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no-bunsyo2014\tono-city\03_経営企画部2014\06_管財担当\03_契約\015_入札参加資格申請関係\Ｈ31.32年度\002_建設工事\"/>
    </mc:Choice>
  </mc:AlternateContent>
  <bookViews>
    <workbookView xWindow="480" yWindow="360" windowWidth="18312" windowHeight="10752"/>
  </bookViews>
  <sheets>
    <sheet name="様式第１号" sheetId="1" r:id="rId1"/>
    <sheet name="様式第1-2号" sheetId="3" r:id="rId2"/>
    <sheet name="様式第1-3号" sheetId="16" r:id="rId3"/>
    <sheet name="様式第２号" sheetId="6" r:id="rId4"/>
    <sheet name="様式第３号" sheetId="7" r:id="rId5"/>
    <sheet name="様式第４号" sheetId="8" r:id="rId6"/>
    <sheet name="様式第４-２ 号（実務経験証明書） " sheetId="18" r:id="rId7"/>
    <sheet name="様式第５号" sheetId="20" r:id="rId8"/>
    <sheet name="様式第６号" sheetId="12" r:id="rId9"/>
    <sheet name="様式第７号" sheetId="14" r:id="rId10"/>
    <sheet name="様式第８号" sheetId="11" r:id="rId11"/>
    <sheet name="業種コード" sheetId="5" r:id="rId12"/>
    <sheet name="県コード" sheetId="21" r:id="rId13"/>
  </sheets>
  <definedNames>
    <definedName name="JUMP_GOU_1" localSheetId="9">様式第７号!$A$58</definedName>
    <definedName name="JUMP_GOU_2" localSheetId="9">様式第７号!$A$59</definedName>
    <definedName name="JUMP_GOU_3" localSheetId="9">様式第７号!$A$60</definedName>
    <definedName name="JUMP_GOU_5" localSheetId="9">様式第７号!$A$61</definedName>
    <definedName name="_xlnm.Print_Area" localSheetId="1">'様式第1-2号'!$A$1:$BB$53</definedName>
    <definedName name="_xlnm.Print_Area" localSheetId="2">'様式第1-3号'!$A$1:$BI$27</definedName>
    <definedName name="_xlnm.Print_Area" localSheetId="0">様式第１号!$A$1:$BB$36</definedName>
    <definedName name="_xlnm.Print_Area" localSheetId="3">様式第２号!$A$1:$H$27</definedName>
    <definedName name="_xlnm.Print_Area" localSheetId="4">様式第３号!$A$1:$AD$33</definedName>
    <definedName name="_xlnm.Print_Area" localSheetId="6">'様式第４-２ 号（実務経験証明書） '!$A$1:$AG$37</definedName>
    <definedName name="_xlnm.Print_Area" localSheetId="5">様式第４号!$A$1:$N$30</definedName>
    <definedName name="_xlnm.Print_Area" localSheetId="7">様式第５号!$A$1:$AG$44</definedName>
    <definedName name="_xlnm.Print_Area" localSheetId="8">様式第６号!$A$1:$AI$39</definedName>
    <definedName name="_xlnm.Print_Area" localSheetId="9">様式第７号!$A$1:$AG$39</definedName>
    <definedName name="_xlnm.Print_Area" localSheetId="10">様式第８号!$A$1:$AH$52</definedName>
  </definedNames>
  <calcPr calcId="162913"/>
</workbook>
</file>

<file path=xl/calcChain.xml><?xml version="1.0" encoding="utf-8"?>
<calcChain xmlns="http://schemas.openxmlformats.org/spreadsheetml/2006/main">
  <c r="V5" i="14" l="1"/>
  <c r="V4" i="14"/>
  <c r="S9" i="20"/>
  <c r="S8" i="20"/>
  <c r="V7" i="12"/>
  <c r="V6" i="12"/>
  <c r="M15" i="12"/>
  <c r="M14" i="12"/>
  <c r="U12" i="3"/>
  <c r="U9" i="3"/>
  <c r="V24" i="7"/>
  <c r="AC11" i="7"/>
  <c r="AC13" i="7"/>
  <c r="AC14" i="7"/>
  <c r="AC16" i="7"/>
  <c r="AC17" i="7"/>
  <c r="AC19" i="7"/>
  <c r="AC20" i="7"/>
  <c r="AC22" i="7"/>
  <c r="AC23" i="7"/>
  <c r="AC25" i="7"/>
  <c r="AC26" i="7"/>
  <c r="AC28" i="7"/>
  <c r="AC29" i="7"/>
  <c r="AC10" i="7"/>
  <c r="B4" i="16"/>
  <c r="P4" i="3"/>
  <c r="K3" i="8" l="1"/>
  <c r="Y4" i="7"/>
  <c r="AC32" i="7"/>
  <c r="AC31" i="7"/>
  <c r="V32" i="7"/>
  <c r="V31" i="7"/>
  <c r="N32" i="7"/>
  <c r="N31" i="7"/>
  <c r="F32" i="7"/>
  <c r="F31" i="7"/>
  <c r="V15" i="7"/>
  <c r="V18" i="7"/>
  <c r="V21" i="7"/>
  <c r="V27" i="7"/>
  <c r="V30" i="7"/>
  <c r="N15" i="7"/>
  <c r="N18" i="7"/>
  <c r="N21" i="7"/>
  <c r="N24" i="7"/>
  <c r="N27" i="7"/>
  <c r="N30" i="7"/>
  <c r="F15" i="7"/>
  <c r="F18" i="7"/>
  <c r="F21" i="7"/>
  <c r="F24" i="7"/>
  <c r="F27" i="7"/>
  <c r="F30" i="7"/>
  <c r="AC30" i="7" s="1"/>
  <c r="V12" i="7"/>
  <c r="N12" i="7"/>
  <c r="F12" i="7"/>
  <c r="G4" i="6"/>
  <c r="N4" i="16"/>
  <c r="U21" i="3"/>
  <c r="U18" i="3"/>
  <c r="U15" i="3"/>
  <c r="BB53" i="3"/>
  <c r="BB50" i="3"/>
  <c r="BB47" i="3"/>
  <c r="BB44" i="3"/>
  <c r="BB41" i="3"/>
  <c r="BB38" i="3"/>
  <c r="BB35" i="3"/>
  <c r="BB32" i="3"/>
  <c r="BB29" i="3"/>
  <c r="V33" i="7" l="1"/>
  <c r="AC21" i="7"/>
  <c r="AC18" i="7"/>
  <c r="AC27" i="7"/>
  <c r="AC15" i="7"/>
  <c r="N33" i="7"/>
  <c r="AC24" i="7"/>
  <c r="F33" i="7"/>
  <c r="AC12" i="7"/>
  <c r="BB24" i="3"/>
  <c r="BB21" i="3"/>
  <c r="BB18" i="3"/>
  <c r="BB15" i="3"/>
  <c r="BB12" i="3"/>
  <c r="BB9" i="3"/>
  <c r="AC33" i="7" l="1"/>
</calcChain>
</file>

<file path=xl/sharedStrings.xml><?xml version="1.0" encoding="utf-8"?>
<sst xmlns="http://schemas.openxmlformats.org/spreadsheetml/2006/main" count="925" uniqueCount="464">
  <si>
    <t>様式第1号</t>
    <rPh sb="0" eb="2">
      <t>ヨウシキ</t>
    </rPh>
    <rPh sb="2" eb="3">
      <t>ダイ</t>
    </rPh>
    <rPh sb="4" eb="5">
      <t>ゴウ</t>
    </rPh>
    <phoneticPr fontId="1"/>
  </si>
  <si>
    <t>フリガナ</t>
    <phoneticPr fontId="1"/>
  </si>
  <si>
    <t>日</t>
    <rPh sb="0" eb="1">
      <t>ニチ</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</si>
  <si>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</si>
  <si>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</si>
  <si>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</si>
  <si>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</si>
  <si>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遠野市長　本田　敏秋　様</t>
    <rPh sb="0" eb="2">
      <t>トオノ</t>
    </rPh>
    <rPh sb="2" eb="3">
      <t>シ</t>
    </rPh>
    <rPh sb="3" eb="4">
      <t>チョウ</t>
    </rPh>
    <rPh sb="5" eb="7">
      <t>ホンダ</t>
    </rPh>
    <rPh sb="8" eb="9">
      <t>トシ</t>
    </rPh>
    <rPh sb="9" eb="10">
      <t>アキ</t>
    </rPh>
    <rPh sb="11" eb="12">
      <t>サマ</t>
    </rPh>
    <phoneticPr fontId="1"/>
  </si>
  <si>
    <t>役職名</t>
    <rPh sb="0" eb="3">
      <t>ヤクショクメイ</t>
    </rPh>
    <phoneticPr fontId="1"/>
  </si>
  <si>
    <t>この申請に係る全ての記載事項及び添付資料については事実と相違なく、地方自治法施行令第167条の4第1項及び第2項に該当しないことを誓約します。</t>
    <rPh sb="2" eb="4">
      <t>シンセイ</t>
    </rPh>
    <rPh sb="5" eb="6">
      <t>カカ</t>
    </rPh>
    <rPh sb="7" eb="8">
      <t>スベ</t>
    </rPh>
    <rPh sb="10" eb="12">
      <t>キサイ</t>
    </rPh>
    <rPh sb="12" eb="14">
      <t>ジコウ</t>
    </rPh>
    <rPh sb="14" eb="15">
      <t>オヨ</t>
    </rPh>
    <rPh sb="16" eb="18">
      <t>テンプ</t>
    </rPh>
    <rPh sb="18" eb="20">
      <t>シリョウ</t>
    </rPh>
    <rPh sb="25" eb="27">
      <t>ジジツ</t>
    </rPh>
    <rPh sb="28" eb="30">
      <t>ソウイ</t>
    </rPh>
    <rPh sb="33" eb="35">
      <t>チホウ</t>
    </rPh>
    <rPh sb="35" eb="37">
      <t>ジチ</t>
    </rPh>
    <rPh sb="37" eb="38">
      <t>ホウ</t>
    </rPh>
    <rPh sb="38" eb="40">
      <t>セコウ</t>
    </rPh>
    <rPh sb="40" eb="41">
      <t>レイ</t>
    </rPh>
    <rPh sb="41" eb="42">
      <t>ダイ</t>
    </rPh>
    <rPh sb="45" eb="46">
      <t>ジョウ</t>
    </rPh>
    <rPh sb="48" eb="49">
      <t>ダイ</t>
    </rPh>
    <rPh sb="50" eb="51">
      <t>コウ</t>
    </rPh>
    <rPh sb="51" eb="52">
      <t>オヨ</t>
    </rPh>
    <rPh sb="53" eb="54">
      <t>ダイ</t>
    </rPh>
    <rPh sb="55" eb="56">
      <t>コウ</t>
    </rPh>
    <rPh sb="57" eb="59">
      <t>ガイトウ</t>
    </rPh>
    <rPh sb="65" eb="67">
      <t>セイヤク</t>
    </rPh>
    <phoneticPr fontId="1"/>
  </si>
  <si>
    <t>フリガナ</t>
    <phoneticPr fontId="1"/>
  </si>
  <si>
    <t>代表者職氏名</t>
    <rPh sb="4" eb="6">
      <t>シメイ</t>
    </rPh>
    <phoneticPr fontId="1"/>
  </si>
  <si>
    <t>氏名</t>
    <rPh sb="0" eb="2">
      <t>シメイ</t>
    </rPh>
    <phoneticPr fontId="1"/>
  </si>
  <si>
    <t>本社（店）住所</t>
    <rPh sb="0" eb="1">
      <t>ホン</t>
    </rPh>
    <rPh sb="1" eb="2">
      <t>シャ</t>
    </rPh>
    <rPh sb="3" eb="4">
      <t>ミセ</t>
    </rPh>
    <rPh sb="5" eb="6">
      <t>スミ</t>
    </rPh>
    <rPh sb="6" eb="7">
      <t>ショ</t>
    </rPh>
    <phoneticPr fontId="1"/>
  </si>
  <si>
    <t>〒</t>
    <phoneticPr fontId="1"/>
  </si>
  <si>
    <t>―</t>
    <phoneticPr fontId="1"/>
  </si>
  <si>
    <t>電話番号</t>
    <rPh sb="0" eb="2">
      <t>デンワ</t>
    </rPh>
    <rPh sb="2" eb="4">
      <t>バンゴウ</t>
    </rPh>
    <phoneticPr fontId="1"/>
  </si>
  <si>
    <t>FAX番号</t>
    <rPh sb="3" eb="5">
      <t>バンゴウ</t>
    </rPh>
    <phoneticPr fontId="1"/>
  </si>
  <si>
    <t>メールアドレス</t>
    <phoneticPr fontId="1"/>
  </si>
  <si>
    <t>商号又は名称</t>
    <phoneticPr fontId="1"/>
  </si>
  <si>
    <t>1.申請者</t>
    <rPh sb="2" eb="5">
      <t>シンセイシャ</t>
    </rPh>
    <phoneticPr fontId="1"/>
  </si>
  <si>
    <t>2.受任者（入札、見積、契約行為等の権限を委任する支店又は営業所等を記入してください。）</t>
    <rPh sb="2" eb="4">
      <t>ジュニン</t>
    </rPh>
    <rPh sb="4" eb="5">
      <t>シャ</t>
    </rPh>
    <rPh sb="6" eb="8">
      <t>ニュウサツ</t>
    </rPh>
    <rPh sb="9" eb="11">
      <t>ミツ</t>
    </rPh>
    <rPh sb="12" eb="14">
      <t>ケイヤク</t>
    </rPh>
    <rPh sb="14" eb="16">
      <t>コウイ</t>
    </rPh>
    <rPh sb="16" eb="17">
      <t>トウ</t>
    </rPh>
    <rPh sb="18" eb="20">
      <t>ケンゲン</t>
    </rPh>
    <rPh sb="21" eb="23">
      <t>イニン</t>
    </rPh>
    <rPh sb="25" eb="27">
      <t>シテン</t>
    </rPh>
    <rPh sb="27" eb="28">
      <t>マタ</t>
    </rPh>
    <rPh sb="29" eb="32">
      <t>エイギョウショ</t>
    </rPh>
    <rPh sb="32" eb="33">
      <t>トウ</t>
    </rPh>
    <rPh sb="34" eb="36">
      <t>キニュウ</t>
    </rPh>
    <phoneticPr fontId="1"/>
  </si>
  <si>
    <t>受任者支店・営業所等名</t>
    <rPh sb="0" eb="2">
      <t>ジュニン</t>
    </rPh>
    <rPh sb="2" eb="3">
      <t>シャ</t>
    </rPh>
    <rPh sb="3" eb="5">
      <t>シテン</t>
    </rPh>
    <rPh sb="6" eb="9">
      <t>エイギョウショ</t>
    </rPh>
    <rPh sb="9" eb="10">
      <t>トウ</t>
    </rPh>
    <rPh sb="10" eb="11">
      <t>メイ</t>
    </rPh>
    <phoneticPr fontId="1"/>
  </si>
  <si>
    <t>受任者住所</t>
    <rPh sb="0" eb="2">
      <t>ジュニン</t>
    </rPh>
    <rPh sb="2" eb="3">
      <t>シャ</t>
    </rPh>
    <rPh sb="3" eb="4">
      <t>スミ</t>
    </rPh>
    <rPh sb="4" eb="5">
      <t>ショ</t>
    </rPh>
    <phoneticPr fontId="1"/>
  </si>
  <si>
    <t>申請担当者</t>
    <rPh sb="0" eb="2">
      <t>シンセイ</t>
    </rPh>
    <rPh sb="2" eb="5">
      <t>タントウシャ</t>
    </rPh>
    <phoneticPr fontId="1"/>
  </si>
  <si>
    <t>3.連絡先（申請書の作成者を記載してください。）</t>
    <rPh sb="2" eb="5">
      <t>レンラクサキ</t>
    </rPh>
    <rPh sb="6" eb="9">
      <t>シンセイショ</t>
    </rPh>
    <rPh sb="10" eb="12">
      <t>サクセイ</t>
    </rPh>
    <rPh sb="12" eb="13">
      <t>シャ</t>
    </rPh>
    <rPh sb="14" eb="16">
      <t>キサイ</t>
    </rPh>
    <phoneticPr fontId="1"/>
  </si>
  <si>
    <t>（担当部署等）</t>
    <rPh sb="1" eb="3">
      <t>タントウ</t>
    </rPh>
    <rPh sb="3" eb="5">
      <t>ブショ</t>
    </rPh>
    <rPh sb="5" eb="6">
      <t>トウ</t>
    </rPh>
    <phoneticPr fontId="1"/>
  </si>
  <si>
    <t>（氏名）</t>
    <phoneticPr fontId="1"/>
  </si>
  <si>
    <t>（電話番号）</t>
    <rPh sb="1" eb="3">
      <t>デンワ</t>
    </rPh>
    <rPh sb="3" eb="5">
      <t>バンゴウ</t>
    </rPh>
    <phoneticPr fontId="1"/>
  </si>
  <si>
    <t>代表者職氏名</t>
    <rPh sb="0" eb="3">
      <t>ダイヒョウシャ</t>
    </rPh>
    <rPh sb="4" eb="6">
      <t>シメイ</t>
    </rPh>
    <phoneticPr fontId="1"/>
  </si>
  <si>
    <t>資本金</t>
    <rPh sb="0" eb="3">
      <t>シホンキン</t>
    </rPh>
    <phoneticPr fontId="1"/>
  </si>
  <si>
    <t>4.経営状況等（申請者）</t>
    <rPh sb="2" eb="4">
      <t>ケイエイ</t>
    </rPh>
    <rPh sb="4" eb="6">
      <t>ジョウキョウ</t>
    </rPh>
    <rPh sb="6" eb="7">
      <t>トウ</t>
    </rPh>
    <rPh sb="8" eb="11">
      <t>シンセイシャ</t>
    </rPh>
    <phoneticPr fontId="1"/>
  </si>
  <si>
    <t>自己資本金</t>
    <rPh sb="0" eb="2">
      <t>ジコ</t>
    </rPh>
    <rPh sb="2" eb="4">
      <t>シホン</t>
    </rPh>
    <rPh sb="4" eb="5">
      <t>キン</t>
    </rPh>
    <phoneticPr fontId="1"/>
  </si>
  <si>
    <t>万円</t>
    <rPh sb="0" eb="2">
      <t>マンエン</t>
    </rPh>
    <phoneticPr fontId="1"/>
  </si>
  <si>
    <t>従業員数</t>
    <rPh sb="0" eb="3">
      <t>ジュウギョウイン</t>
    </rPh>
    <rPh sb="3" eb="4">
      <t>スウ</t>
    </rPh>
    <phoneticPr fontId="1"/>
  </si>
  <si>
    <t>人</t>
    <rPh sb="0" eb="1">
      <t>ニン</t>
    </rPh>
    <phoneticPr fontId="1"/>
  </si>
  <si>
    <t>うち建設業従事職員数</t>
    <rPh sb="2" eb="4">
      <t>ケンセツ</t>
    </rPh>
    <rPh sb="4" eb="5">
      <t>ギョウ</t>
    </rPh>
    <rPh sb="5" eb="7">
      <t>ジュウジ</t>
    </rPh>
    <rPh sb="7" eb="9">
      <t>ショクイン</t>
    </rPh>
    <rPh sb="9" eb="10">
      <t>スウ</t>
    </rPh>
    <phoneticPr fontId="1"/>
  </si>
  <si>
    <t>営業年数</t>
    <rPh sb="0" eb="2">
      <t>エイギョウ</t>
    </rPh>
    <rPh sb="2" eb="4">
      <t>ネンスウ</t>
    </rPh>
    <phoneticPr fontId="1"/>
  </si>
  <si>
    <t>経営比率</t>
    <rPh sb="0" eb="2">
      <t>ケイエイ</t>
    </rPh>
    <rPh sb="2" eb="4">
      <t>ヒリツ</t>
    </rPh>
    <phoneticPr fontId="1"/>
  </si>
  <si>
    <t>%</t>
    <phoneticPr fontId="1"/>
  </si>
  <si>
    <t>自己資本比率</t>
    <rPh sb="0" eb="2">
      <t>ジコ</t>
    </rPh>
    <rPh sb="2" eb="4">
      <t>シホン</t>
    </rPh>
    <rPh sb="4" eb="6">
      <t>ヒリツ</t>
    </rPh>
    <phoneticPr fontId="1"/>
  </si>
  <si>
    <t>負債比率</t>
    <rPh sb="0" eb="2">
      <t>フサイ</t>
    </rPh>
    <rPh sb="2" eb="4">
      <t>ヒリツ</t>
    </rPh>
    <phoneticPr fontId="1"/>
  </si>
  <si>
    <t>※</t>
    <phoneticPr fontId="1"/>
  </si>
  <si>
    <t>受付番号</t>
    <rPh sb="0" eb="2">
      <t>ウケツケ</t>
    </rPh>
    <rPh sb="2" eb="4">
      <t>バンゴウ</t>
    </rPh>
    <phoneticPr fontId="1"/>
  </si>
  <si>
    <t>第</t>
    <rPh sb="0" eb="1">
      <t>ダイ</t>
    </rPh>
    <phoneticPr fontId="1"/>
  </si>
  <si>
    <t>号</t>
    <rPh sb="0" eb="1">
      <t>ゴウ</t>
    </rPh>
    <phoneticPr fontId="1"/>
  </si>
  <si>
    <t>建設業許可番号</t>
    <rPh sb="0" eb="2">
      <t>ケンセツ</t>
    </rPh>
    <rPh sb="2" eb="3">
      <t>ギョウ</t>
    </rPh>
    <rPh sb="3" eb="5">
      <t>キョカ</t>
    </rPh>
    <rPh sb="5" eb="7">
      <t>バンゴウ</t>
    </rPh>
    <phoneticPr fontId="1"/>
  </si>
  <si>
    <t>№</t>
    <phoneticPr fontId="1"/>
  </si>
  <si>
    <t>業種名</t>
    <rPh sb="0" eb="2">
      <t>ギョウシュ</t>
    </rPh>
    <rPh sb="2" eb="3">
      <t>メイ</t>
    </rPh>
    <phoneticPr fontId="1"/>
  </si>
  <si>
    <t>業種
コード</t>
    <rPh sb="0" eb="2">
      <t>ギョウシュ</t>
    </rPh>
    <phoneticPr fontId="1"/>
  </si>
  <si>
    <t>一般・特定
区分</t>
    <rPh sb="0" eb="2">
      <t>イッパン</t>
    </rPh>
    <rPh sb="3" eb="5">
      <t>トクテイ</t>
    </rPh>
    <rPh sb="6" eb="8">
      <t>クブン</t>
    </rPh>
    <phoneticPr fontId="1"/>
  </si>
  <si>
    <t>許可年月日</t>
    <rPh sb="0" eb="2">
      <t>キョカ</t>
    </rPh>
    <rPh sb="2" eb="5">
      <t>ネンガッピ</t>
    </rPh>
    <phoneticPr fontId="1"/>
  </si>
  <si>
    <t>技術者数</t>
    <rPh sb="0" eb="3">
      <t>ギジュツシャ</t>
    </rPh>
    <rPh sb="3" eb="4">
      <t>スウ</t>
    </rPh>
    <phoneticPr fontId="1"/>
  </si>
  <si>
    <t>総数</t>
    <rPh sb="0" eb="2">
      <t>ソウスウ</t>
    </rPh>
    <phoneticPr fontId="1"/>
  </si>
  <si>
    <t>土木施工管理技士</t>
    <rPh sb="0" eb="2">
      <t>ドボク</t>
    </rPh>
    <rPh sb="2" eb="4">
      <t>セコウ</t>
    </rPh>
    <rPh sb="4" eb="6">
      <t>カンリ</t>
    </rPh>
    <rPh sb="6" eb="8">
      <t>ギシ</t>
    </rPh>
    <phoneticPr fontId="1"/>
  </si>
  <si>
    <t>１級</t>
    <rPh sb="1" eb="2">
      <t>キュウ</t>
    </rPh>
    <phoneticPr fontId="1"/>
  </si>
  <si>
    <t>２級</t>
    <rPh sb="1" eb="2">
      <t>キュウ</t>
    </rPh>
    <phoneticPr fontId="1"/>
  </si>
  <si>
    <t>建設機械施工技士</t>
    <rPh sb="0" eb="2">
      <t>ケンセツ</t>
    </rPh>
    <rPh sb="2" eb="4">
      <t>キカイ</t>
    </rPh>
    <rPh sb="4" eb="6">
      <t>セコウ</t>
    </rPh>
    <rPh sb="6" eb="8">
      <t>ギシ</t>
    </rPh>
    <phoneticPr fontId="1"/>
  </si>
  <si>
    <t>技術士</t>
    <rPh sb="0" eb="2">
      <t>ギジュツ</t>
    </rPh>
    <rPh sb="2" eb="3">
      <t>シ</t>
    </rPh>
    <phoneticPr fontId="1"/>
  </si>
  <si>
    <t>１級以外の監理技術者</t>
    <rPh sb="1" eb="2">
      <t>キュウ</t>
    </rPh>
    <rPh sb="2" eb="4">
      <t>イガイ</t>
    </rPh>
    <rPh sb="5" eb="7">
      <t>カンリ</t>
    </rPh>
    <rPh sb="7" eb="10">
      <t>ギジュツシャ</t>
    </rPh>
    <phoneticPr fontId="1"/>
  </si>
  <si>
    <t>その他</t>
    <rPh sb="2" eb="3">
      <t>タ</t>
    </rPh>
    <phoneticPr fontId="1"/>
  </si>
  <si>
    <t>申請者名</t>
    <rPh sb="0" eb="3">
      <t>シンセイシャ</t>
    </rPh>
    <rPh sb="3" eb="4">
      <t>メイ</t>
    </rPh>
    <phoneticPr fontId="1"/>
  </si>
  <si>
    <t>建築一式</t>
    <rPh sb="0" eb="2">
      <t>ケンチク</t>
    </rPh>
    <rPh sb="2" eb="4">
      <t>イッシキ</t>
    </rPh>
    <phoneticPr fontId="1"/>
  </si>
  <si>
    <t>2.知事特定</t>
    <rPh sb="2" eb="4">
      <t>チジ</t>
    </rPh>
    <rPh sb="4" eb="6">
      <t>トクテイ</t>
    </rPh>
    <phoneticPr fontId="1"/>
  </si>
  <si>
    <t>1.知事一般</t>
    <rPh sb="2" eb="4">
      <t>チジ</t>
    </rPh>
    <rPh sb="4" eb="6">
      <t>イッパン</t>
    </rPh>
    <phoneticPr fontId="1"/>
  </si>
  <si>
    <t>3.大臣一般</t>
    <rPh sb="2" eb="4">
      <t>ダイジン</t>
    </rPh>
    <rPh sb="4" eb="6">
      <t>イッパン</t>
    </rPh>
    <phoneticPr fontId="1"/>
  </si>
  <si>
    <t>4.大臣特定</t>
    <rPh sb="2" eb="4">
      <t>ダイジン</t>
    </rPh>
    <rPh sb="4" eb="6">
      <t>トクテイ</t>
    </rPh>
    <phoneticPr fontId="1"/>
  </si>
  <si>
    <t>建築士</t>
    <rPh sb="0" eb="2">
      <t>ケンチク</t>
    </rPh>
    <rPh sb="2" eb="3">
      <t>シ</t>
    </rPh>
    <phoneticPr fontId="1"/>
  </si>
  <si>
    <t>02</t>
    <phoneticPr fontId="1"/>
  </si>
  <si>
    <t>電気</t>
    <rPh sb="0" eb="2">
      <t>デンキ</t>
    </rPh>
    <phoneticPr fontId="1"/>
  </si>
  <si>
    <t>管</t>
    <rPh sb="0" eb="1">
      <t>カン</t>
    </rPh>
    <phoneticPr fontId="1"/>
  </si>
  <si>
    <t>電気工事士</t>
    <rPh sb="0" eb="2">
      <t>デンキ</t>
    </rPh>
    <rPh sb="2" eb="4">
      <t>コウジ</t>
    </rPh>
    <rPh sb="4" eb="5">
      <t>シ</t>
    </rPh>
    <phoneticPr fontId="1"/>
  </si>
  <si>
    <t>１種</t>
    <rPh sb="1" eb="2">
      <t>シュ</t>
    </rPh>
    <phoneticPr fontId="1"/>
  </si>
  <si>
    <t>２種</t>
    <rPh sb="1" eb="2">
      <t>シュ</t>
    </rPh>
    <phoneticPr fontId="1"/>
  </si>
  <si>
    <t>電気主任技術者</t>
    <rPh sb="0" eb="2">
      <t>デンキ</t>
    </rPh>
    <rPh sb="2" eb="4">
      <t>シュニン</t>
    </rPh>
    <rPh sb="4" eb="6">
      <t>ギジュツ</t>
    </rPh>
    <rPh sb="6" eb="7">
      <t>シャ</t>
    </rPh>
    <phoneticPr fontId="1"/>
  </si>
  <si>
    <t>職能法
１級</t>
    <rPh sb="0" eb="1">
      <t>ショク</t>
    </rPh>
    <rPh sb="1" eb="2">
      <t>ノウ</t>
    </rPh>
    <rPh sb="2" eb="3">
      <t>ホウ</t>
    </rPh>
    <rPh sb="5" eb="6">
      <t>キュウ</t>
    </rPh>
    <phoneticPr fontId="1"/>
  </si>
  <si>
    <t>舗装</t>
    <rPh sb="0" eb="2">
      <t>ホソウ</t>
    </rPh>
    <phoneticPr fontId="1"/>
  </si>
  <si>
    <t>とび・土工・コンクリート工事</t>
    <rPh sb="3" eb="4">
      <t>ド</t>
    </rPh>
    <rPh sb="4" eb="5">
      <t>コウ</t>
    </rPh>
    <rPh sb="12" eb="14">
      <t>コウジ</t>
    </rPh>
    <phoneticPr fontId="1"/>
  </si>
  <si>
    <t>舗装施工管理技術者</t>
    <rPh sb="0" eb="2">
      <t>ホソウ</t>
    </rPh>
    <rPh sb="2" eb="4">
      <t>セコウ</t>
    </rPh>
    <rPh sb="4" eb="6">
      <t>カンリ</t>
    </rPh>
    <rPh sb="6" eb="9">
      <t>ギジュツシャ</t>
    </rPh>
    <phoneticPr fontId="1"/>
  </si>
  <si>
    <t>１級・２級</t>
    <rPh sb="1" eb="2">
      <t>キュウ</t>
    </rPh>
    <rPh sb="4" eb="5">
      <t>キュウ</t>
    </rPh>
    <phoneticPr fontId="1"/>
  </si>
  <si>
    <t>官公庁</t>
    <rPh sb="0" eb="3">
      <t>カンコウチョウ</t>
    </rPh>
    <phoneticPr fontId="1"/>
  </si>
  <si>
    <t>民間</t>
    <rPh sb="0" eb="2">
      <t>ミンカン</t>
    </rPh>
    <phoneticPr fontId="1"/>
  </si>
  <si>
    <t>合計</t>
    <rPh sb="0" eb="2">
      <t>ゴウケイ</t>
    </rPh>
    <phoneticPr fontId="1"/>
  </si>
  <si>
    <t>№</t>
    <phoneticPr fontId="1"/>
  </si>
  <si>
    <t>建設工事の種類</t>
    <rPh sb="0" eb="2">
      <t>ケンセツ</t>
    </rPh>
    <rPh sb="2" eb="4">
      <t>コウジ</t>
    </rPh>
    <rPh sb="5" eb="7">
      <t>シュルイ</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</si>
  <si>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</si>
  <si>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</si>
  <si>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</si>
  <si>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</si>
  <si>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</si>
  <si>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</si>
  <si>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</si>
  <si>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</si>
  <si>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</si>
  <si>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大工</t>
    <rPh sb="0" eb="2">
      <t>ダイク</t>
    </rPh>
    <phoneticPr fontId="1"/>
  </si>
  <si>
    <t>左官</t>
    <rPh sb="0" eb="2">
      <t>サカン</t>
    </rPh>
    <phoneticPr fontId="1"/>
  </si>
  <si>
    <t>とび・土工・コンクリート</t>
    <rPh sb="3" eb="4">
      <t>ド</t>
    </rPh>
    <rPh sb="4" eb="5">
      <t>コウ</t>
    </rPh>
    <phoneticPr fontId="1"/>
  </si>
  <si>
    <t>石</t>
    <rPh sb="0" eb="1">
      <t>イシ</t>
    </rPh>
    <phoneticPr fontId="1"/>
  </si>
  <si>
    <t>屋根</t>
    <rPh sb="0" eb="2">
      <t>ヤネ</t>
    </rPh>
    <phoneticPr fontId="1"/>
  </si>
  <si>
    <t>タイル・れんが・ブロック</t>
    <phoneticPr fontId="1"/>
  </si>
  <si>
    <t>鋼構造物</t>
    <rPh sb="0" eb="1">
      <t>コウ</t>
    </rPh>
    <rPh sb="1" eb="3">
      <t>コウゾウ</t>
    </rPh>
    <rPh sb="3" eb="4">
      <t>ブツ</t>
    </rPh>
    <phoneticPr fontId="1"/>
  </si>
  <si>
    <t>鉄筋</t>
    <rPh sb="0" eb="2">
      <t>テッキン</t>
    </rPh>
    <phoneticPr fontId="1"/>
  </si>
  <si>
    <t>しゅんせつ</t>
    <phoneticPr fontId="1"/>
  </si>
  <si>
    <t>板金</t>
    <rPh sb="0" eb="2">
      <t>バンキン</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</si>
  <si>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</si>
  <si>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</si>
  <si>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</si>
  <si>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</si>
  <si>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</si>
  <si>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</si>
  <si>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</si>
  <si>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</si>
  <si>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</si>
  <si>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</si>
  <si>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</si>
  <si>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</si>
  <si>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</si>
  <si>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08</t>
    <phoneticPr fontId="1"/>
  </si>
  <si>
    <t>09</t>
    <phoneticPr fontId="1"/>
  </si>
  <si>
    <t>13</t>
    <phoneticPr fontId="1"/>
  </si>
  <si>
    <t>05</t>
    <phoneticPr fontId="1"/>
  </si>
  <si>
    <t>01</t>
    <phoneticPr fontId="1"/>
  </si>
  <si>
    <t>直前2（3）年間の年間平均完成工事高（単位：千円）</t>
    <rPh sb="0" eb="2">
      <t>チョクゼン</t>
    </rPh>
    <rPh sb="6" eb="7">
      <t>ネン</t>
    </rPh>
    <rPh sb="7" eb="8">
      <t>カン</t>
    </rPh>
    <rPh sb="9" eb="11">
      <t>ネンカン</t>
    </rPh>
    <rPh sb="11" eb="13">
      <t>ヘイキン</t>
    </rPh>
    <rPh sb="13" eb="15">
      <t>カンセイ</t>
    </rPh>
    <rPh sb="15" eb="17">
      <t>コウジ</t>
    </rPh>
    <rPh sb="17" eb="18">
      <t>タカ</t>
    </rPh>
    <rPh sb="19" eb="21">
      <t>タンイ</t>
    </rPh>
    <rPh sb="22" eb="24">
      <t>センエン</t>
    </rPh>
    <phoneticPr fontId="1"/>
  </si>
  <si>
    <t>様式第３号</t>
    <rPh sb="0" eb="2">
      <t>ヨウシキ</t>
    </rPh>
    <rPh sb="2" eb="3">
      <t>ダイ</t>
    </rPh>
    <rPh sb="4" eb="5">
      <t>ゴウ</t>
    </rPh>
    <phoneticPr fontId="1"/>
  </si>
  <si>
    <t>工事履歴書</t>
    <rPh sb="0" eb="2">
      <t>コウジ</t>
    </rPh>
    <rPh sb="2" eb="5">
      <t>リレキショ</t>
    </rPh>
    <phoneticPr fontId="1"/>
  </si>
  <si>
    <t>希望する工事種別</t>
    <rPh sb="0" eb="2">
      <t>キボウ</t>
    </rPh>
    <rPh sb="4" eb="6">
      <t>コウジ</t>
    </rPh>
    <rPh sb="6" eb="8">
      <t>シュベツ</t>
    </rPh>
    <phoneticPr fontId="1"/>
  </si>
  <si>
    <t>工事</t>
    <rPh sb="0" eb="2">
      <t>コウジ</t>
    </rPh>
    <phoneticPr fontId="1"/>
  </si>
  <si>
    <t>注文者</t>
    <rPh sb="0" eb="2">
      <t>チュウモン</t>
    </rPh>
    <rPh sb="2" eb="3">
      <t>シャ</t>
    </rPh>
    <phoneticPr fontId="1"/>
  </si>
  <si>
    <t>元請又は下請の区別</t>
    <rPh sb="0" eb="2">
      <t>モトウケ</t>
    </rPh>
    <rPh sb="2" eb="3">
      <t>マタ</t>
    </rPh>
    <rPh sb="4" eb="6">
      <t>シタウ</t>
    </rPh>
    <rPh sb="7" eb="9">
      <t>クベツ</t>
    </rPh>
    <phoneticPr fontId="1"/>
  </si>
  <si>
    <t>工事名</t>
    <rPh sb="0" eb="2">
      <t>コウジ</t>
    </rPh>
    <rPh sb="2" eb="3">
      <t>メイ</t>
    </rPh>
    <phoneticPr fontId="1"/>
  </si>
  <si>
    <t>請負代金の額（千円）</t>
    <rPh sb="0" eb="2">
      <t>ウケオイ</t>
    </rPh>
    <rPh sb="2" eb="4">
      <t>ダイキン</t>
    </rPh>
    <rPh sb="5" eb="6">
      <t>ガク</t>
    </rPh>
    <rPh sb="7" eb="9">
      <t>センエン</t>
    </rPh>
    <phoneticPr fontId="1"/>
  </si>
  <si>
    <t>工事内容</t>
    <rPh sb="0" eb="2">
      <t>コウジ</t>
    </rPh>
    <rPh sb="2" eb="4">
      <t>ナイヨウ</t>
    </rPh>
    <phoneticPr fontId="1"/>
  </si>
  <si>
    <t>商号又は名称</t>
    <rPh sb="0" eb="2">
      <t>ショウゴウ</t>
    </rPh>
    <rPh sb="2" eb="3">
      <t>マタ</t>
    </rPh>
    <rPh sb="4" eb="6">
      <t>メイショウ</t>
    </rPh>
    <phoneticPr fontId="1"/>
  </si>
  <si>
    <t>着工年月日</t>
    <rPh sb="0" eb="2">
      <t>チャッコウ</t>
    </rPh>
    <rPh sb="2" eb="4">
      <t>ネンゲツ</t>
    </rPh>
    <rPh sb="4" eb="5">
      <t>ヒ</t>
    </rPh>
    <phoneticPr fontId="1"/>
  </si>
  <si>
    <t>完成（予定）年月日</t>
    <rPh sb="0" eb="2">
      <t>カンセイ</t>
    </rPh>
    <rPh sb="3" eb="5">
      <t>ヨテイ</t>
    </rPh>
    <rPh sb="6" eb="8">
      <t>ネンゲツ</t>
    </rPh>
    <rPh sb="8" eb="9">
      <t>ヒ</t>
    </rPh>
    <phoneticPr fontId="1"/>
  </si>
  <si>
    <t>記載要領</t>
    <rPh sb="0" eb="2">
      <t>キサイ</t>
    </rPh>
    <rPh sb="2" eb="4">
      <t>ヨウリョウ</t>
    </rPh>
    <phoneticPr fontId="1"/>
  </si>
  <si>
    <t>１　この表は、希望する工事種別ごとに作成してください。</t>
    <rPh sb="4" eb="5">
      <t>ヒョウ</t>
    </rPh>
    <rPh sb="7" eb="9">
      <t>キボウ</t>
    </rPh>
    <rPh sb="11" eb="13">
      <t>コウジ</t>
    </rPh>
    <rPh sb="13" eb="15">
      <t>シュベツ</t>
    </rPh>
    <rPh sb="18" eb="20">
      <t>サクセイ</t>
    </rPh>
    <phoneticPr fontId="1"/>
  </si>
  <si>
    <t>２　この表は、申請書を提出する日の前年の10月１日の直前２年の営業年度に完成又は着工した工事で、官公庁発注に係る元請工事及び下請工事の主な工事について記載してください。
　なお、官公庁発注工事の経歴がない場合は、民間工事について主な工事を記載してください。（未完成工事を含む）</t>
    <rPh sb="4" eb="5">
      <t>ヒョウ</t>
    </rPh>
    <rPh sb="7" eb="9">
      <t>シンセイ</t>
    </rPh>
    <rPh sb="9" eb="10">
      <t>ショ</t>
    </rPh>
    <rPh sb="11" eb="13">
      <t>テイシュツ</t>
    </rPh>
    <rPh sb="15" eb="16">
      <t>ヒ</t>
    </rPh>
    <rPh sb="17" eb="19">
      <t>ゼンネン</t>
    </rPh>
    <rPh sb="22" eb="23">
      <t>ガツ</t>
    </rPh>
    <rPh sb="24" eb="25">
      <t>ニチ</t>
    </rPh>
    <rPh sb="26" eb="28">
      <t>チョクゼン</t>
    </rPh>
    <rPh sb="29" eb="30">
      <t>ネン</t>
    </rPh>
    <rPh sb="31" eb="33">
      <t>エイギョウ</t>
    </rPh>
    <rPh sb="33" eb="35">
      <t>ネンド</t>
    </rPh>
    <rPh sb="36" eb="38">
      <t>カンセイ</t>
    </rPh>
    <rPh sb="38" eb="39">
      <t>マタ</t>
    </rPh>
    <rPh sb="40" eb="42">
      <t>チャッコウ</t>
    </rPh>
    <rPh sb="44" eb="46">
      <t>コウジ</t>
    </rPh>
    <rPh sb="48" eb="51">
      <t>カンコウチョウ</t>
    </rPh>
    <rPh sb="51" eb="53">
      <t>ハッチュウ</t>
    </rPh>
    <rPh sb="54" eb="55">
      <t>カカ</t>
    </rPh>
    <rPh sb="56" eb="58">
      <t>モトウケ</t>
    </rPh>
    <rPh sb="58" eb="60">
      <t>コウジ</t>
    </rPh>
    <rPh sb="60" eb="61">
      <t>オヨ</t>
    </rPh>
    <rPh sb="62" eb="64">
      <t>シタウ</t>
    </rPh>
    <rPh sb="64" eb="66">
      <t>コウジ</t>
    </rPh>
    <rPh sb="67" eb="68">
      <t>オモ</t>
    </rPh>
    <rPh sb="69" eb="71">
      <t>コウジ</t>
    </rPh>
    <rPh sb="75" eb="77">
      <t>キサイ</t>
    </rPh>
    <rPh sb="89" eb="92">
      <t>カンコウチョウ</t>
    </rPh>
    <rPh sb="92" eb="94">
      <t>ハッチュウ</t>
    </rPh>
    <rPh sb="94" eb="96">
      <t>コウジ</t>
    </rPh>
    <rPh sb="97" eb="99">
      <t>ケイレキ</t>
    </rPh>
    <rPh sb="102" eb="104">
      <t>バアイ</t>
    </rPh>
    <rPh sb="106" eb="108">
      <t>ミンカン</t>
    </rPh>
    <rPh sb="108" eb="110">
      <t>コウジ</t>
    </rPh>
    <rPh sb="114" eb="115">
      <t>オモ</t>
    </rPh>
    <rPh sb="116" eb="118">
      <t>コウジ</t>
    </rPh>
    <rPh sb="119" eb="121">
      <t>キサイ</t>
    </rPh>
    <rPh sb="129" eb="132">
      <t>ミカンセイ</t>
    </rPh>
    <rPh sb="132" eb="134">
      <t>コウジ</t>
    </rPh>
    <rPh sb="135" eb="136">
      <t>フク</t>
    </rPh>
    <phoneticPr fontId="1"/>
  </si>
  <si>
    <t>３　工事名の欄には、請け負った工事が何の工事か分かるように具体的な工事の名称を請負契約書の工事名等により記載してください。</t>
    <rPh sb="2" eb="4">
      <t>コウジ</t>
    </rPh>
    <rPh sb="4" eb="5">
      <t>メイ</t>
    </rPh>
    <rPh sb="6" eb="7">
      <t>ラン</t>
    </rPh>
    <rPh sb="10" eb="11">
      <t>ウ</t>
    </rPh>
    <rPh sb="12" eb="13">
      <t>オ</t>
    </rPh>
    <rPh sb="15" eb="17">
      <t>コウジ</t>
    </rPh>
    <rPh sb="18" eb="19">
      <t>ナン</t>
    </rPh>
    <rPh sb="20" eb="22">
      <t>コウジ</t>
    </rPh>
    <rPh sb="23" eb="24">
      <t>ワ</t>
    </rPh>
    <rPh sb="29" eb="32">
      <t>グタイテキ</t>
    </rPh>
    <rPh sb="33" eb="35">
      <t>コウジ</t>
    </rPh>
    <rPh sb="36" eb="38">
      <t>メイショウ</t>
    </rPh>
    <rPh sb="39" eb="41">
      <t>ウケオイ</t>
    </rPh>
    <rPh sb="41" eb="44">
      <t>ケイヤクショ</t>
    </rPh>
    <rPh sb="45" eb="47">
      <t>コウジ</t>
    </rPh>
    <rPh sb="47" eb="48">
      <t>メイ</t>
    </rPh>
    <rPh sb="48" eb="49">
      <t>トウ</t>
    </rPh>
    <rPh sb="52" eb="54">
      <t>キサイ</t>
    </rPh>
    <phoneticPr fontId="1"/>
  </si>
  <si>
    <t>４　下請工事については、注文者の欄には直接注文した元請人の商号又は名称を記載し、工事名の欄には下請工事の名称を記載してください。</t>
    <rPh sb="2" eb="4">
      <t>シタウ</t>
    </rPh>
    <rPh sb="4" eb="6">
      <t>コウジ</t>
    </rPh>
    <rPh sb="12" eb="14">
      <t>チュウモン</t>
    </rPh>
    <rPh sb="14" eb="15">
      <t>シャ</t>
    </rPh>
    <rPh sb="16" eb="17">
      <t>ラン</t>
    </rPh>
    <rPh sb="19" eb="21">
      <t>チョクセツ</t>
    </rPh>
    <rPh sb="21" eb="23">
      <t>チュウモン</t>
    </rPh>
    <rPh sb="25" eb="27">
      <t>モトウケ</t>
    </rPh>
    <rPh sb="27" eb="28">
      <t>ニン</t>
    </rPh>
    <rPh sb="29" eb="31">
      <t>ショウゴウ</t>
    </rPh>
    <rPh sb="31" eb="32">
      <t>マタ</t>
    </rPh>
    <rPh sb="33" eb="35">
      <t>メイショウ</t>
    </rPh>
    <rPh sb="36" eb="38">
      <t>キサイ</t>
    </rPh>
    <rPh sb="40" eb="42">
      <t>コウジ</t>
    </rPh>
    <rPh sb="42" eb="43">
      <t>メイ</t>
    </rPh>
    <rPh sb="44" eb="45">
      <t>ラン</t>
    </rPh>
    <rPh sb="47" eb="49">
      <t>シタウ</t>
    </rPh>
    <rPh sb="49" eb="51">
      <t>コウジ</t>
    </rPh>
    <rPh sb="52" eb="54">
      <t>メイショウ</t>
    </rPh>
    <rPh sb="55" eb="57">
      <t>キサイ</t>
    </rPh>
    <phoneticPr fontId="1"/>
  </si>
  <si>
    <t>５　工事内容の欄には、請け負った工事が何の工事の内容か分かるように施工延長、施工面積、構造等について簡潔に記載してください。</t>
    <rPh sb="2" eb="4">
      <t>コウジ</t>
    </rPh>
    <rPh sb="4" eb="6">
      <t>ナイヨウ</t>
    </rPh>
    <rPh sb="7" eb="8">
      <t>ラン</t>
    </rPh>
    <rPh sb="11" eb="12">
      <t>ウ</t>
    </rPh>
    <rPh sb="13" eb="14">
      <t>オ</t>
    </rPh>
    <rPh sb="16" eb="18">
      <t>コウジ</t>
    </rPh>
    <rPh sb="19" eb="20">
      <t>ナニ</t>
    </rPh>
    <rPh sb="21" eb="23">
      <t>コウジ</t>
    </rPh>
    <rPh sb="24" eb="26">
      <t>ナイヨウ</t>
    </rPh>
    <rPh sb="27" eb="28">
      <t>ワ</t>
    </rPh>
    <rPh sb="33" eb="35">
      <t>セコウ</t>
    </rPh>
    <rPh sb="35" eb="37">
      <t>エンチョウ</t>
    </rPh>
    <rPh sb="38" eb="40">
      <t>セコウ</t>
    </rPh>
    <rPh sb="40" eb="42">
      <t>メンセキ</t>
    </rPh>
    <rPh sb="43" eb="45">
      <t>コウゾウ</t>
    </rPh>
    <rPh sb="45" eb="46">
      <t>トウ</t>
    </rPh>
    <rPh sb="50" eb="52">
      <t>カンケツ</t>
    </rPh>
    <rPh sb="53" eb="55">
      <t>キサイ</t>
    </rPh>
    <phoneticPr fontId="1"/>
  </si>
  <si>
    <t>様式第４号</t>
    <rPh sb="0" eb="2">
      <t>ヨウシキ</t>
    </rPh>
    <rPh sb="2" eb="3">
      <t>ダイ</t>
    </rPh>
    <rPh sb="4" eb="5">
      <t>ゴウ</t>
    </rPh>
    <phoneticPr fontId="1"/>
  </si>
  <si>
    <t>希望する工事種別の直前２年間（３年間）の年間平均完成工事高</t>
    <rPh sb="0" eb="2">
      <t>キボウ</t>
    </rPh>
    <rPh sb="4" eb="6">
      <t>コウジ</t>
    </rPh>
    <rPh sb="6" eb="8">
      <t>シュベツ</t>
    </rPh>
    <rPh sb="9" eb="11">
      <t>チョクゼン</t>
    </rPh>
    <rPh sb="12" eb="13">
      <t>ネン</t>
    </rPh>
    <rPh sb="13" eb="14">
      <t>カン</t>
    </rPh>
    <rPh sb="16" eb="17">
      <t>ネン</t>
    </rPh>
    <rPh sb="17" eb="18">
      <t>カン</t>
    </rPh>
    <rPh sb="20" eb="22">
      <t>ネンカン</t>
    </rPh>
    <rPh sb="22" eb="24">
      <t>ヘイキン</t>
    </rPh>
    <rPh sb="24" eb="26">
      <t>カンセイ</t>
    </rPh>
    <rPh sb="26" eb="28">
      <t>コウジ</t>
    </rPh>
    <rPh sb="28" eb="29">
      <t>タカ</t>
    </rPh>
    <phoneticPr fontId="1"/>
  </si>
  <si>
    <t>直前２年（３年）の各営業年度の決算に基づく工事施工金額</t>
    <rPh sb="0" eb="2">
      <t>チョクゼン</t>
    </rPh>
    <rPh sb="3" eb="4">
      <t>ネン</t>
    </rPh>
    <rPh sb="6" eb="7">
      <t>ネン</t>
    </rPh>
    <rPh sb="9" eb="10">
      <t>カク</t>
    </rPh>
    <rPh sb="10" eb="12">
      <t>エイギョウ</t>
    </rPh>
    <rPh sb="12" eb="13">
      <t>ネン</t>
    </rPh>
    <rPh sb="13" eb="14">
      <t>ド</t>
    </rPh>
    <rPh sb="15" eb="17">
      <t>ケッサン</t>
    </rPh>
    <rPh sb="18" eb="19">
      <t>モト</t>
    </rPh>
    <rPh sb="21" eb="23">
      <t>コウジ</t>
    </rPh>
    <rPh sb="23" eb="25">
      <t>セコウ</t>
    </rPh>
    <rPh sb="25" eb="27">
      <t>キンガク</t>
    </rPh>
    <phoneticPr fontId="1"/>
  </si>
  <si>
    <t>自</t>
    <rPh sb="0" eb="1">
      <t>ジ</t>
    </rPh>
    <phoneticPr fontId="1"/>
  </si>
  <si>
    <t>至</t>
    <rPh sb="0" eb="1">
      <t>イタ</t>
    </rPh>
    <phoneticPr fontId="1"/>
  </si>
  <si>
    <t>前々々の営業年度</t>
    <rPh sb="0" eb="2">
      <t>ゼンゼン</t>
    </rPh>
    <rPh sb="4" eb="6">
      <t>エイギョウ</t>
    </rPh>
    <rPh sb="6" eb="7">
      <t>ネン</t>
    </rPh>
    <rPh sb="7" eb="8">
      <t>ド</t>
    </rPh>
    <phoneticPr fontId="1"/>
  </si>
  <si>
    <t>前々の営業年度</t>
    <rPh sb="0" eb="2">
      <t>ゼンゼン</t>
    </rPh>
    <rPh sb="3" eb="5">
      <t>エイギョウ</t>
    </rPh>
    <rPh sb="5" eb="6">
      <t>ネン</t>
    </rPh>
    <rPh sb="6" eb="7">
      <t>ド</t>
    </rPh>
    <phoneticPr fontId="1"/>
  </si>
  <si>
    <t>直前の営業年度</t>
    <rPh sb="0" eb="2">
      <t>チョクゼン</t>
    </rPh>
    <rPh sb="3" eb="5">
      <t>エイギョウ</t>
    </rPh>
    <rPh sb="5" eb="6">
      <t>ネン</t>
    </rPh>
    <rPh sb="6" eb="7">
      <t>ド</t>
    </rPh>
    <phoneticPr fontId="1"/>
  </si>
  <si>
    <t>直前２年間（３年間）の年間平均完成工事高</t>
    <rPh sb="0" eb="2">
      <t>チョクゼン</t>
    </rPh>
    <rPh sb="3" eb="5">
      <t>ネンカン</t>
    </rPh>
    <rPh sb="7" eb="8">
      <t>ネン</t>
    </rPh>
    <rPh sb="8" eb="9">
      <t>カン</t>
    </rPh>
    <rPh sb="11" eb="13">
      <t>ネンカン</t>
    </rPh>
    <rPh sb="13" eb="15">
      <t>ヘイキン</t>
    </rPh>
    <rPh sb="15" eb="17">
      <t>カンセイ</t>
    </rPh>
    <rPh sb="17" eb="19">
      <t>コウジ</t>
    </rPh>
    <rPh sb="19" eb="20">
      <t>タカ</t>
    </rPh>
    <phoneticPr fontId="1"/>
  </si>
  <si>
    <t>計</t>
    <rPh sb="0" eb="1">
      <t>ケイ</t>
    </rPh>
    <phoneticPr fontId="1"/>
  </si>
  <si>
    <t>千円</t>
    <rPh sb="0" eb="2">
      <t>センエン</t>
    </rPh>
    <phoneticPr fontId="1"/>
  </si>
  <si>
    <t>注文者
の区分</t>
    <rPh sb="0" eb="2">
      <t>チュウモン</t>
    </rPh>
    <rPh sb="2" eb="3">
      <t>シャ</t>
    </rPh>
    <rPh sb="5" eb="7">
      <t>クブン</t>
    </rPh>
    <phoneticPr fontId="1"/>
  </si>
  <si>
    <t>２　この表は、完成工事の請負代金の額を記載してください。</t>
    <rPh sb="4" eb="5">
      <t>ヒョウ</t>
    </rPh>
    <rPh sb="7" eb="9">
      <t>カンセイ</t>
    </rPh>
    <rPh sb="9" eb="11">
      <t>コウジ</t>
    </rPh>
    <rPh sb="12" eb="14">
      <t>ウケオイ</t>
    </rPh>
    <rPh sb="14" eb="16">
      <t>ダイキン</t>
    </rPh>
    <rPh sb="17" eb="18">
      <t>ガク</t>
    </rPh>
    <rPh sb="19" eb="21">
      <t>キサイ</t>
    </rPh>
    <phoneticPr fontId="1"/>
  </si>
  <si>
    <t>３　この表は、経営事項審査の年間平均完成工事高の合計と一致するよう記載してください。</t>
    <rPh sb="4" eb="5">
      <t>ヒョウ</t>
    </rPh>
    <rPh sb="7" eb="9">
      <t>ケイエイ</t>
    </rPh>
    <rPh sb="9" eb="11">
      <t>ジコウ</t>
    </rPh>
    <rPh sb="11" eb="13">
      <t>シンサ</t>
    </rPh>
    <rPh sb="14" eb="16">
      <t>ネンカン</t>
    </rPh>
    <rPh sb="16" eb="18">
      <t>ヘイキン</t>
    </rPh>
    <rPh sb="18" eb="20">
      <t>カンセイ</t>
    </rPh>
    <rPh sb="20" eb="22">
      <t>コウジ</t>
    </rPh>
    <rPh sb="22" eb="23">
      <t>タカ</t>
    </rPh>
    <rPh sb="24" eb="26">
      <t>ゴウケイ</t>
    </rPh>
    <rPh sb="27" eb="29">
      <t>イッチ</t>
    </rPh>
    <rPh sb="33" eb="35">
      <t>キサイ</t>
    </rPh>
    <phoneticPr fontId="1"/>
  </si>
  <si>
    <t>４　下請工事については、注文者は「民間」に該当するものとして記載してください。</t>
    <rPh sb="2" eb="4">
      <t>シタウ</t>
    </rPh>
    <rPh sb="4" eb="6">
      <t>コウジ</t>
    </rPh>
    <rPh sb="12" eb="14">
      <t>チュウモン</t>
    </rPh>
    <rPh sb="14" eb="15">
      <t>シャ</t>
    </rPh>
    <rPh sb="17" eb="19">
      <t>ミンカン</t>
    </rPh>
    <rPh sb="21" eb="23">
      <t>ガイトウ</t>
    </rPh>
    <rPh sb="30" eb="32">
      <t>キサイ</t>
    </rPh>
    <phoneticPr fontId="1"/>
  </si>
  <si>
    <t>技術職員名簿</t>
    <rPh sb="0" eb="2">
      <t>ギジュツ</t>
    </rPh>
    <rPh sb="2" eb="4">
      <t>ショクイン</t>
    </rPh>
    <rPh sb="4" eb="6">
      <t>メイボ</t>
    </rPh>
    <phoneticPr fontId="1"/>
  </si>
  <si>
    <t>生年月日</t>
    <rPh sb="0" eb="2">
      <t>セイネン</t>
    </rPh>
    <rPh sb="2" eb="4">
      <t>ガッピ</t>
    </rPh>
    <phoneticPr fontId="1"/>
  </si>
  <si>
    <t>有資格者区分コード（記入欄が不足する場合は２段書きとすること。）</t>
    <rPh sb="0" eb="4">
      <t>ユウシカクシャ</t>
    </rPh>
    <rPh sb="4" eb="6">
      <t>クブン</t>
    </rPh>
    <rPh sb="10" eb="12">
      <t>キニュウ</t>
    </rPh>
    <rPh sb="12" eb="13">
      <t>ラン</t>
    </rPh>
    <rPh sb="14" eb="16">
      <t>フソク</t>
    </rPh>
    <rPh sb="18" eb="20">
      <t>バアイ</t>
    </rPh>
    <rPh sb="22" eb="23">
      <t>ダン</t>
    </rPh>
    <rPh sb="23" eb="24">
      <t>カ</t>
    </rPh>
    <phoneticPr fontId="1"/>
  </si>
  <si>
    <t>実務経験者担当業種コード</t>
    <rPh sb="0" eb="2">
      <t>ジツム</t>
    </rPh>
    <rPh sb="2" eb="4">
      <t>ケイケン</t>
    </rPh>
    <rPh sb="4" eb="5">
      <t>シャ</t>
    </rPh>
    <rPh sb="5" eb="7">
      <t>タントウ</t>
    </rPh>
    <rPh sb="7" eb="9">
      <t>ギョウシュ</t>
    </rPh>
    <phoneticPr fontId="1"/>
  </si>
  <si>
    <t>監理技術者資格者証交付番号</t>
    <rPh sb="0" eb="2">
      <t>カンリ</t>
    </rPh>
    <rPh sb="2" eb="5">
      <t>ギジュツシャ</t>
    </rPh>
    <rPh sb="5" eb="8">
      <t>シカクシャ</t>
    </rPh>
    <rPh sb="8" eb="9">
      <t>ショウ</t>
    </rPh>
    <rPh sb="9" eb="11">
      <t>コウフ</t>
    </rPh>
    <rPh sb="11" eb="13">
      <t>バンゴウ</t>
    </rPh>
    <phoneticPr fontId="1"/>
  </si>
  <si>
    <t>経営業務の管理責任者</t>
    <rPh sb="0" eb="2">
      <t>ケイエイ</t>
    </rPh>
    <rPh sb="2" eb="4">
      <t>ギョウム</t>
    </rPh>
    <rPh sb="5" eb="7">
      <t>カンリ</t>
    </rPh>
    <rPh sb="7" eb="9">
      <t>セキニン</t>
    </rPh>
    <rPh sb="9" eb="10">
      <t>シャ</t>
    </rPh>
    <phoneticPr fontId="1"/>
  </si>
  <si>
    <t>営業所の専任技術者</t>
    <rPh sb="0" eb="3">
      <t>エイギョウショ</t>
    </rPh>
    <rPh sb="4" eb="6">
      <t>センニン</t>
    </rPh>
    <rPh sb="6" eb="9">
      <t>ギジュツシャ</t>
    </rPh>
    <phoneticPr fontId="1"/>
  </si>
  <si>
    <t>建築
CPD
カード
登録番号</t>
    <rPh sb="0" eb="2">
      <t>ケンチク</t>
    </rPh>
    <rPh sb="11" eb="13">
      <t>トウロク</t>
    </rPh>
    <rPh sb="13" eb="15">
      <t>バンゴウ</t>
    </rPh>
    <phoneticPr fontId="1"/>
  </si>
  <si>
    <t>土木
CPDS
技術者証登録番号</t>
    <rPh sb="0" eb="2">
      <t>ドボク</t>
    </rPh>
    <rPh sb="8" eb="11">
      <t>ギジュツシャ</t>
    </rPh>
    <rPh sb="11" eb="12">
      <t>ショウ</t>
    </rPh>
    <rPh sb="12" eb="14">
      <t>トウロク</t>
    </rPh>
    <rPh sb="14" eb="16">
      <t>バンゴウ</t>
    </rPh>
    <phoneticPr fontId="1"/>
  </si>
  <si>
    <t>１　この表は、希望する工事種別（申請業種）に対応する国家資格等を有する技術者について、申請書を提出する年の１月31日の状況で記載してください。希望する工事種別（申請業種）に対応していない国家資格については、記入しないでください。</t>
    <rPh sb="4" eb="5">
      <t>ヒョウ</t>
    </rPh>
    <rPh sb="7" eb="9">
      <t>キボウ</t>
    </rPh>
    <rPh sb="11" eb="13">
      <t>コウジ</t>
    </rPh>
    <rPh sb="13" eb="15">
      <t>シュベツ</t>
    </rPh>
    <rPh sb="16" eb="18">
      <t>シンセイ</t>
    </rPh>
    <rPh sb="18" eb="20">
      <t>ギョウシュ</t>
    </rPh>
    <rPh sb="22" eb="24">
      <t>タイオウ</t>
    </rPh>
    <rPh sb="26" eb="28">
      <t>コッカ</t>
    </rPh>
    <rPh sb="28" eb="30">
      <t>シカク</t>
    </rPh>
    <rPh sb="30" eb="31">
      <t>トウ</t>
    </rPh>
    <rPh sb="32" eb="33">
      <t>ユウ</t>
    </rPh>
    <rPh sb="35" eb="38">
      <t>ギジュツシャ</t>
    </rPh>
    <rPh sb="43" eb="45">
      <t>シンセイ</t>
    </rPh>
    <rPh sb="45" eb="46">
      <t>ショ</t>
    </rPh>
    <rPh sb="47" eb="49">
      <t>テイシュツ</t>
    </rPh>
    <rPh sb="51" eb="52">
      <t>トシ</t>
    </rPh>
    <rPh sb="54" eb="55">
      <t>ガツ</t>
    </rPh>
    <rPh sb="57" eb="58">
      <t>ニチ</t>
    </rPh>
    <rPh sb="59" eb="61">
      <t>ジョウキョウ</t>
    </rPh>
    <rPh sb="62" eb="64">
      <t>キサイ</t>
    </rPh>
    <rPh sb="71" eb="73">
      <t>キボウ</t>
    </rPh>
    <rPh sb="75" eb="77">
      <t>コウジ</t>
    </rPh>
    <rPh sb="77" eb="79">
      <t>シュベツ</t>
    </rPh>
    <rPh sb="80" eb="82">
      <t>シンセイ</t>
    </rPh>
    <rPh sb="82" eb="84">
      <t>ギョウシュ</t>
    </rPh>
    <rPh sb="86" eb="88">
      <t>タイオウ</t>
    </rPh>
    <rPh sb="93" eb="95">
      <t>コッカ</t>
    </rPh>
    <rPh sb="95" eb="97">
      <t>シカク</t>
    </rPh>
    <rPh sb="103" eb="105">
      <t>キニュウ</t>
    </rPh>
    <phoneticPr fontId="1"/>
  </si>
  <si>
    <t>２　この表は、次の掲げるものが提出してください。
　（１）市内に主たる営業所を有する者
　（２）市外に主たる営業所を有するもので、土木工事、建築一式工事、電気設備工事、管設備工事及び舗装工事を希望する者。</t>
    <rPh sb="4" eb="5">
      <t>ヒョウ</t>
    </rPh>
    <rPh sb="7" eb="8">
      <t>ツギ</t>
    </rPh>
    <rPh sb="9" eb="10">
      <t>カカ</t>
    </rPh>
    <rPh sb="15" eb="17">
      <t>テイシュツ</t>
    </rPh>
    <rPh sb="29" eb="31">
      <t>シナイ</t>
    </rPh>
    <rPh sb="32" eb="33">
      <t>シュ</t>
    </rPh>
    <rPh sb="35" eb="38">
      <t>エイギョウショ</t>
    </rPh>
    <rPh sb="39" eb="40">
      <t>ユウ</t>
    </rPh>
    <rPh sb="42" eb="43">
      <t>モノ</t>
    </rPh>
    <rPh sb="48" eb="50">
      <t>シガイ</t>
    </rPh>
    <rPh sb="51" eb="52">
      <t>シュ</t>
    </rPh>
    <rPh sb="54" eb="57">
      <t>エイギョウショ</t>
    </rPh>
    <rPh sb="58" eb="59">
      <t>ユウ</t>
    </rPh>
    <rPh sb="65" eb="67">
      <t>ドボク</t>
    </rPh>
    <rPh sb="67" eb="69">
      <t>コウジ</t>
    </rPh>
    <rPh sb="70" eb="72">
      <t>ケンチク</t>
    </rPh>
    <rPh sb="72" eb="74">
      <t>イッシキ</t>
    </rPh>
    <rPh sb="74" eb="76">
      <t>コウジ</t>
    </rPh>
    <rPh sb="77" eb="79">
      <t>デンキ</t>
    </rPh>
    <rPh sb="79" eb="81">
      <t>セツビ</t>
    </rPh>
    <rPh sb="81" eb="83">
      <t>コウジ</t>
    </rPh>
    <rPh sb="84" eb="85">
      <t>カン</t>
    </rPh>
    <rPh sb="85" eb="87">
      <t>セツビ</t>
    </rPh>
    <rPh sb="87" eb="89">
      <t>コウジ</t>
    </rPh>
    <rPh sb="89" eb="90">
      <t>オヨ</t>
    </rPh>
    <rPh sb="91" eb="93">
      <t>ホソウ</t>
    </rPh>
    <rPh sb="93" eb="95">
      <t>コウジ</t>
    </rPh>
    <rPh sb="96" eb="98">
      <t>キボウ</t>
    </rPh>
    <rPh sb="100" eb="101">
      <t>モノ</t>
    </rPh>
    <phoneticPr fontId="1"/>
  </si>
  <si>
    <t>４　有資格者区分コードの欄には、希望する工事種別（業種名）に対応する国家資格等について、別に定める資格区分コード表の中から該当する資格のコードを記載してください。</t>
    <rPh sb="2" eb="6">
      <t>ユウシカクシャ</t>
    </rPh>
    <rPh sb="6" eb="8">
      <t>クブン</t>
    </rPh>
    <rPh sb="12" eb="13">
      <t>ラン</t>
    </rPh>
    <rPh sb="16" eb="18">
      <t>キボウ</t>
    </rPh>
    <rPh sb="20" eb="22">
      <t>コウジ</t>
    </rPh>
    <rPh sb="22" eb="24">
      <t>シュベツ</t>
    </rPh>
    <rPh sb="25" eb="27">
      <t>ギョウシュ</t>
    </rPh>
    <rPh sb="27" eb="28">
      <t>メイ</t>
    </rPh>
    <rPh sb="30" eb="32">
      <t>タイオウ</t>
    </rPh>
    <rPh sb="34" eb="36">
      <t>コッカ</t>
    </rPh>
    <rPh sb="36" eb="38">
      <t>シカク</t>
    </rPh>
    <rPh sb="38" eb="39">
      <t>トウ</t>
    </rPh>
    <rPh sb="44" eb="45">
      <t>ベツ</t>
    </rPh>
    <rPh sb="46" eb="47">
      <t>サダ</t>
    </rPh>
    <rPh sb="49" eb="51">
      <t>シカク</t>
    </rPh>
    <rPh sb="51" eb="53">
      <t>クブン</t>
    </rPh>
    <rPh sb="56" eb="57">
      <t>ヒョウ</t>
    </rPh>
    <rPh sb="58" eb="59">
      <t>ナカ</t>
    </rPh>
    <rPh sb="61" eb="63">
      <t>ガイトウ</t>
    </rPh>
    <rPh sb="65" eb="67">
      <t>シカク</t>
    </rPh>
    <rPh sb="72" eb="74">
      <t>キサイ</t>
    </rPh>
    <phoneticPr fontId="1"/>
  </si>
  <si>
    <t>５　経営業務の管理責任者の欄には、建設業法第７条第１号に該当する者について○を記載し、営業所の専任技術者の欄には、建設業法第７条第２号及び第15条第２号に該当するものについて○を記載してください。</t>
    <rPh sb="2" eb="4">
      <t>ケイエイ</t>
    </rPh>
    <rPh sb="4" eb="6">
      <t>ギョウム</t>
    </rPh>
    <rPh sb="7" eb="9">
      <t>カンリ</t>
    </rPh>
    <rPh sb="9" eb="11">
      <t>セキニン</t>
    </rPh>
    <rPh sb="11" eb="12">
      <t>シャ</t>
    </rPh>
    <rPh sb="13" eb="14">
      <t>ラン</t>
    </rPh>
    <rPh sb="17" eb="20">
      <t>ケンセツギョウ</t>
    </rPh>
    <rPh sb="20" eb="21">
      <t>ホウ</t>
    </rPh>
    <rPh sb="21" eb="22">
      <t>ダイ</t>
    </rPh>
    <rPh sb="23" eb="24">
      <t>ジョウ</t>
    </rPh>
    <rPh sb="24" eb="25">
      <t>ダイ</t>
    </rPh>
    <rPh sb="26" eb="27">
      <t>ゴウ</t>
    </rPh>
    <rPh sb="28" eb="30">
      <t>ガイトウ</t>
    </rPh>
    <rPh sb="32" eb="33">
      <t>モノ</t>
    </rPh>
    <rPh sb="39" eb="41">
      <t>キサイ</t>
    </rPh>
    <rPh sb="43" eb="46">
      <t>エイギョウショ</t>
    </rPh>
    <rPh sb="47" eb="49">
      <t>センニン</t>
    </rPh>
    <rPh sb="49" eb="52">
      <t>ギジュツシャ</t>
    </rPh>
    <rPh sb="53" eb="54">
      <t>ラン</t>
    </rPh>
    <rPh sb="57" eb="60">
      <t>ケンセツギョウ</t>
    </rPh>
    <rPh sb="60" eb="61">
      <t>ホウ</t>
    </rPh>
    <rPh sb="61" eb="62">
      <t>ダイ</t>
    </rPh>
    <rPh sb="63" eb="64">
      <t>ジョウ</t>
    </rPh>
    <rPh sb="64" eb="65">
      <t>ダイ</t>
    </rPh>
    <rPh sb="66" eb="67">
      <t>ゴウ</t>
    </rPh>
    <rPh sb="67" eb="68">
      <t>オヨ</t>
    </rPh>
    <rPh sb="69" eb="70">
      <t>ダイ</t>
    </rPh>
    <rPh sb="72" eb="73">
      <t>ジョウ</t>
    </rPh>
    <rPh sb="73" eb="74">
      <t>ダイ</t>
    </rPh>
    <rPh sb="75" eb="76">
      <t>ゴウ</t>
    </rPh>
    <rPh sb="77" eb="79">
      <t>ガイトウ</t>
    </rPh>
    <rPh sb="89" eb="91">
      <t>キサイ</t>
    </rPh>
    <phoneticPr fontId="1"/>
  </si>
  <si>
    <t>６　県内に主たる営業所を有する者で、雇用する建設機械施工技士又は土木施工管理技士が（社）全国土木施工管理技士会連合会の継続学習制度（土木CPDS）に加入登録している場合は、土木CPDS技術者証の登録番号を記載してください。</t>
    <rPh sb="2" eb="4">
      <t>ケンナイ</t>
    </rPh>
    <rPh sb="5" eb="6">
      <t>シュ</t>
    </rPh>
    <rPh sb="8" eb="11">
      <t>エイギョウショ</t>
    </rPh>
    <rPh sb="12" eb="13">
      <t>ユウ</t>
    </rPh>
    <rPh sb="15" eb="16">
      <t>モノ</t>
    </rPh>
    <rPh sb="18" eb="20">
      <t>コヨウ</t>
    </rPh>
    <rPh sb="22" eb="24">
      <t>ケンセツ</t>
    </rPh>
    <rPh sb="24" eb="26">
      <t>キカイ</t>
    </rPh>
    <rPh sb="26" eb="28">
      <t>セコウ</t>
    </rPh>
    <rPh sb="28" eb="30">
      <t>ギシ</t>
    </rPh>
    <rPh sb="30" eb="31">
      <t>マタ</t>
    </rPh>
    <rPh sb="32" eb="34">
      <t>ドボク</t>
    </rPh>
    <rPh sb="34" eb="36">
      <t>セコウ</t>
    </rPh>
    <rPh sb="36" eb="38">
      <t>カンリ</t>
    </rPh>
    <rPh sb="38" eb="40">
      <t>ギシ</t>
    </rPh>
    <rPh sb="42" eb="43">
      <t>シャ</t>
    </rPh>
    <rPh sb="44" eb="46">
      <t>ゼンコク</t>
    </rPh>
    <rPh sb="46" eb="48">
      <t>ドボク</t>
    </rPh>
    <rPh sb="48" eb="50">
      <t>セコウ</t>
    </rPh>
    <rPh sb="50" eb="52">
      <t>カンリ</t>
    </rPh>
    <rPh sb="52" eb="54">
      <t>ギシ</t>
    </rPh>
    <rPh sb="54" eb="55">
      <t>カイ</t>
    </rPh>
    <rPh sb="55" eb="58">
      <t>レンゴウカイ</t>
    </rPh>
    <rPh sb="59" eb="61">
      <t>ケイゾク</t>
    </rPh>
    <rPh sb="61" eb="63">
      <t>ガクシュウ</t>
    </rPh>
    <rPh sb="63" eb="65">
      <t>セイド</t>
    </rPh>
    <rPh sb="66" eb="68">
      <t>ドボク</t>
    </rPh>
    <rPh sb="74" eb="76">
      <t>カニュウ</t>
    </rPh>
    <rPh sb="76" eb="78">
      <t>トウロク</t>
    </rPh>
    <rPh sb="82" eb="84">
      <t>バアイ</t>
    </rPh>
    <rPh sb="86" eb="88">
      <t>ドボク</t>
    </rPh>
    <rPh sb="92" eb="95">
      <t>ギジュツシャ</t>
    </rPh>
    <rPh sb="95" eb="96">
      <t>ショウ</t>
    </rPh>
    <rPh sb="97" eb="99">
      <t>トウロク</t>
    </rPh>
    <rPh sb="99" eb="101">
      <t>バンゴウ</t>
    </rPh>
    <rPh sb="102" eb="104">
      <t>キサイ</t>
    </rPh>
    <phoneticPr fontId="1"/>
  </si>
  <si>
    <t>７　県内に主たる営業所を有する者で、雇用する建築士又は建築施工監理技士が（社）岩手県建築士会のCPD制度に加入登録している場合は、岩手県建築士会CPDカードのCPD番号を記載してください。</t>
    <rPh sb="2" eb="4">
      <t>ケンナイ</t>
    </rPh>
    <rPh sb="5" eb="6">
      <t>シュ</t>
    </rPh>
    <rPh sb="8" eb="11">
      <t>エイギョウショ</t>
    </rPh>
    <rPh sb="12" eb="13">
      <t>ユウ</t>
    </rPh>
    <rPh sb="15" eb="16">
      <t>モノ</t>
    </rPh>
    <rPh sb="18" eb="20">
      <t>コヨウ</t>
    </rPh>
    <rPh sb="22" eb="24">
      <t>ケンチク</t>
    </rPh>
    <rPh sb="24" eb="25">
      <t>シ</t>
    </rPh>
    <rPh sb="25" eb="26">
      <t>マタ</t>
    </rPh>
    <rPh sb="27" eb="29">
      <t>ケンチク</t>
    </rPh>
    <rPh sb="29" eb="31">
      <t>セコウ</t>
    </rPh>
    <rPh sb="31" eb="33">
      <t>カンリ</t>
    </rPh>
    <rPh sb="33" eb="35">
      <t>ギシ</t>
    </rPh>
    <rPh sb="37" eb="38">
      <t>シャ</t>
    </rPh>
    <rPh sb="39" eb="42">
      <t>イワテケン</t>
    </rPh>
    <rPh sb="42" eb="45">
      <t>ケンチクシ</t>
    </rPh>
    <rPh sb="45" eb="46">
      <t>カイ</t>
    </rPh>
    <rPh sb="50" eb="52">
      <t>セイド</t>
    </rPh>
    <rPh sb="53" eb="55">
      <t>カニュウ</t>
    </rPh>
    <rPh sb="55" eb="57">
      <t>トウロク</t>
    </rPh>
    <rPh sb="61" eb="63">
      <t>バアイ</t>
    </rPh>
    <rPh sb="65" eb="68">
      <t>イワテケン</t>
    </rPh>
    <rPh sb="68" eb="71">
      <t>ケンチクシ</t>
    </rPh>
    <rPh sb="71" eb="72">
      <t>カイ</t>
    </rPh>
    <rPh sb="82" eb="84">
      <t>バンゴウ</t>
    </rPh>
    <rPh sb="85" eb="87">
      <t>キサイ</t>
    </rPh>
    <phoneticPr fontId="1"/>
  </si>
  <si>
    <t>８　県内に主たる営業所を有する者で、雇用する建築士が（財）建築技術教育普及センターの継続能力／職能開発情報提供制度に加入登録している場合は、JAEIC建築CPD情報提供制度参加者のID番号を記載してください。</t>
    <rPh sb="2" eb="4">
      <t>ケンナイ</t>
    </rPh>
    <rPh sb="5" eb="6">
      <t>シュ</t>
    </rPh>
    <rPh sb="8" eb="11">
      <t>エイギョウショ</t>
    </rPh>
    <rPh sb="12" eb="13">
      <t>ユウ</t>
    </rPh>
    <rPh sb="15" eb="16">
      <t>モノ</t>
    </rPh>
    <rPh sb="18" eb="20">
      <t>コヨウ</t>
    </rPh>
    <rPh sb="22" eb="24">
      <t>ケンチク</t>
    </rPh>
    <rPh sb="24" eb="25">
      <t>シ</t>
    </rPh>
    <rPh sb="27" eb="28">
      <t>ザイ</t>
    </rPh>
    <rPh sb="29" eb="31">
      <t>ケンチク</t>
    </rPh>
    <rPh sb="31" eb="33">
      <t>ギジュツ</t>
    </rPh>
    <rPh sb="33" eb="35">
      <t>キョウイク</t>
    </rPh>
    <rPh sb="35" eb="37">
      <t>フキュウ</t>
    </rPh>
    <rPh sb="42" eb="44">
      <t>ケイゾク</t>
    </rPh>
    <rPh sb="44" eb="46">
      <t>ノウリョク</t>
    </rPh>
    <rPh sb="47" eb="49">
      <t>ショクノウ</t>
    </rPh>
    <rPh sb="49" eb="51">
      <t>カイハツ</t>
    </rPh>
    <rPh sb="51" eb="53">
      <t>ジョウホウ</t>
    </rPh>
    <rPh sb="53" eb="55">
      <t>テイキョウ</t>
    </rPh>
    <rPh sb="55" eb="57">
      <t>セイド</t>
    </rPh>
    <rPh sb="58" eb="60">
      <t>カニュウ</t>
    </rPh>
    <rPh sb="60" eb="62">
      <t>トウロク</t>
    </rPh>
    <rPh sb="66" eb="68">
      <t>バアイ</t>
    </rPh>
    <rPh sb="75" eb="77">
      <t>ケンチク</t>
    </rPh>
    <rPh sb="80" eb="82">
      <t>ジョウホウ</t>
    </rPh>
    <rPh sb="82" eb="84">
      <t>テイキョウ</t>
    </rPh>
    <rPh sb="84" eb="86">
      <t>セイド</t>
    </rPh>
    <rPh sb="86" eb="88">
      <t>サンカ</t>
    </rPh>
    <rPh sb="88" eb="89">
      <t>シャ</t>
    </rPh>
    <rPh sb="92" eb="94">
      <t>バンゴウ</t>
    </rPh>
    <rPh sb="95" eb="97">
      <t>キサイ</t>
    </rPh>
    <phoneticPr fontId="1"/>
  </si>
  <si>
    <t>住所</t>
    <rPh sb="0" eb="2">
      <t>ジュウショ</t>
    </rPh>
    <phoneticPr fontId="1"/>
  </si>
  <si>
    <t>代表者氏名</t>
    <rPh sb="0" eb="3">
      <t>ダイヒョウシャ</t>
    </rPh>
    <rPh sb="3" eb="5">
      <t>シメイ</t>
    </rPh>
    <phoneticPr fontId="1"/>
  </si>
  <si>
    <t>）</t>
    <phoneticPr fontId="1"/>
  </si>
  <si>
    <t>遠野市長</t>
    <rPh sb="0" eb="3">
      <t>トオノシ</t>
    </rPh>
    <rPh sb="3" eb="4">
      <t>チョウ</t>
    </rPh>
    <phoneticPr fontId="1"/>
  </si>
  <si>
    <t>本田　敏秋</t>
    <rPh sb="0" eb="2">
      <t>ホンダ</t>
    </rPh>
    <rPh sb="3" eb="4">
      <t>トシ</t>
    </rPh>
    <rPh sb="4" eb="5">
      <t>アキ</t>
    </rPh>
    <phoneticPr fontId="1"/>
  </si>
  <si>
    <t>様</t>
    <rPh sb="0" eb="1">
      <t>サマ</t>
    </rPh>
    <phoneticPr fontId="1"/>
  </si>
  <si>
    <t>（</t>
    <phoneticPr fontId="1"/>
  </si>
  <si>
    <t>－</t>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</si>
  <si>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</si>
  <si>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</si>
  <si>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</si>
  <si>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</si>
  <si>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様式第８号</t>
    <rPh sb="0" eb="2">
      <t>ヨウシキ</t>
    </rPh>
    <rPh sb="2" eb="3">
      <t>ダイ</t>
    </rPh>
    <rPh sb="4" eb="5">
      <t>ゴウ</t>
    </rPh>
    <phoneticPr fontId="1"/>
  </si>
  <si>
    <t>遠野市長　本田敏秋　様</t>
    <rPh sb="0" eb="3">
      <t>トオノシ</t>
    </rPh>
    <rPh sb="3" eb="4">
      <t>チョウ</t>
    </rPh>
    <rPh sb="5" eb="7">
      <t>ホンダ</t>
    </rPh>
    <rPh sb="7" eb="9">
      <t>トシアキ</t>
    </rPh>
    <rPh sb="10" eb="11">
      <t>サマ</t>
    </rPh>
    <phoneticPr fontId="1"/>
  </si>
  <si>
    <t>委　　　任　　　状</t>
    <rPh sb="0" eb="1">
      <t>イ</t>
    </rPh>
    <rPh sb="4" eb="5">
      <t>ニン</t>
    </rPh>
    <rPh sb="8" eb="9">
      <t>ジョウ</t>
    </rPh>
    <phoneticPr fontId="1"/>
  </si>
  <si>
    <t>私は、下記により代理人を定め権限を委任します。</t>
    <rPh sb="0" eb="1">
      <t>ワタシ</t>
    </rPh>
    <rPh sb="3" eb="5">
      <t>カキ</t>
    </rPh>
    <rPh sb="8" eb="11">
      <t>ダイリニン</t>
    </rPh>
    <rPh sb="12" eb="13">
      <t>サダ</t>
    </rPh>
    <rPh sb="14" eb="16">
      <t>ケンゲン</t>
    </rPh>
    <rPh sb="17" eb="19">
      <t>イニン</t>
    </rPh>
    <phoneticPr fontId="1"/>
  </si>
  <si>
    <t>記</t>
    <rPh sb="0" eb="1">
      <t>キ</t>
    </rPh>
    <phoneticPr fontId="1"/>
  </si>
  <si>
    <t>１　代理人</t>
    <rPh sb="2" eb="5">
      <t>ダイリニン</t>
    </rPh>
    <phoneticPr fontId="1"/>
  </si>
  <si>
    <t>２　委任期間</t>
    <rPh sb="2" eb="4">
      <t>イニン</t>
    </rPh>
    <rPh sb="4" eb="6">
      <t>キカン</t>
    </rPh>
    <phoneticPr fontId="1"/>
  </si>
  <si>
    <t>から</t>
    <phoneticPr fontId="1"/>
  </si>
  <si>
    <t>まで</t>
    <phoneticPr fontId="1"/>
  </si>
  <si>
    <t>３　委任事項</t>
    <rPh sb="2" eb="4">
      <t>イニン</t>
    </rPh>
    <rPh sb="4" eb="6">
      <t>ジコウ</t>
    </rPh>
    <phoneticPr fontId="1"/>
  </si>
  <si>
    <t>（1）請負工事の入札及び見積に係る一切の権限</t>
    <rPh sb="3" eb="5">
      <t>ウケオイ</t>
    </rPh>
    <rPh sb="5" eb="7">
      <t>コウジ</t>
    </rPh>
    <rPh sb="8" eb="10">
      <t>ニュウサツ</t>
    </rPh>
    <rPh sb="10" eb="11">
      <t>オヨ</t>
    </rPh>
    <rPh sb="12" eb="14">
      <t>ミツモリ</t>
    </rPh>
    <rPh sb="15" eb="16">
      <t>カカ</t>
    </rPh>
    <rPh sb="17" eb="19">
      <t>イッサイ</t>
    </rPh>
    <rPh sb="20" eb="22">
      <t>ケンゲン</t>
    </rPh>
    <phoneticPr fontId="1"/>
  </si>
  <si>
    <t>（2）工事請負契約の締結に係る一切の権限</t>
    <rPh sb="3" eb="5">
      <t>コウジ</t>
    </rPh>
    <rPh sb="5" eb="7">
      <t>ウケオイ</t>
    </rPh>
    <rPh sb="7" eb="9">
      <t>ケイヤク</t>
    </rPh>
    <rPh sb="10" eb="12">
      <t>テイケツ</t>
    </rPh>
    <rPh sb="13" eb="14">
      <t>カカ</t>
    </rPh>
    <rPh sb="15" eb="17">
      <t>イッサイ</t>
    </rPh>
    <rPh sb="18" eb="20">
      <t>ケンゲン</t>
    </rPh>
    <phoneticPr fontId="1"/>
  </si>
  <si>
    <t>（3）保証金の納付、還付請求及び領収に係る一切の権限</t>
    <rPh sb="3" eb="6">
      <t>ホショウキン</t>
    </rPh>
    <rPh sb="7" eb="9">
      <t>ノウフ</t>
    </rPh>
    <rPh sb="10" eb="12">
      <t>カンプ</t>
    </rPh>
    <rPh sb="12" eb="14">
      <t>セイキュウ</t>
    </rPh>
    <rPh sb="14" eb="15">
      <t>オヨ</t>
    </rPh>
    <rPh sb="16" eb="18">
      <t>リョウシュウ</t>
    </rPh>
    <rPh sb="19" eb="20">
      <t>カカ</t>
    </rPh>
    <rPh sb="21" eb="23">
      <t>イッサイ</t>
    </rPh>
    <rPh sb="24" eb="26">
      <t>ケンゲン</t>
    </rPh>
    <phoneticPr fontId="1"/>
  </si>
  <si>
    <t>（4）工事請負代金及び前払金の請求及び受領に係る一切の権限</t>
    <rPh sb="3" eb="5">
      <t>コウジ</t>
    </rPh>
    <rPh sb="5" eb="7">
      <t>ウケオイ</t>
    </rPh>
    <rPh sb="7" eb="9">
      <t>ダイキン</t>
    </rPh>
    <rPh sb="9" eb="10">
      <t>オヨ</t>
    </rPh>
    <rPh sb="11" eb="12">
      <t>マエ</t>
    </rPh>
    <rPh sb="12" eb="13">
      <t>ハラ</t>
    </rPh>
    <rPh sb="13" eb="14">
      <t>キン</t>
    </rPh>
    <rPh sb="15" eb="17">
      <t>セイキュウ</t>
    </rPh>
    <rPh sb="17" eb="18">
      <t>オヨ</t>
    </rPh>
    <rPh sb="19" eb="21">
      <t>ジュリョウ</t>
    </rPh>
    <rPh sb="22" eb="23">
      <t>カカ</t>
    </rPh>
    <rPh sb="24" eb="26">
      <t>イッサイ</t>
    </rPh>
    <rPh sb="27" eb="29">
      <t>ケンゲン</t>
    </rPh>
    <phoneticPr fontId="1"/>
  </si>
  <si>
    <t>（5）請負工事の施工に係る一切の権限</t>
    <rPh sb="3" eb="5">
      <t>ウケオイ</t>
    </rPh>
    <rPh sb="5" eb="7">
      <t>コウジ</t>
    </rPh>
    <rPh sb="8" eb="10">
      <t>セコウ</t>
    </rPh>
    <rPh sb="11" eb="12">
      <t>カカ</t>
    </rPh>
    <rPh sb="13" eb="15">
      <t>イッサイ</t>
    </rPh>
    <rPh sb="16" eb="18">
      <t>ケンゲン</t>
    </rPh>
    <phoneticPr fontId="1"/>
  </si>
  <si>
    <t>（7）工事完成保証に係る一切の権限</t>
    <rPh sb="3" eb="5">
      <t>コウジ</t>
    </rPh>
    <rPh sb="5" eb="7">
      <t>カンセイ</t>
    </rPh>
    <rPh sb="7" eb="9">
      <t>ホショウ</t>
    </rPh>
    <rPh sb="10" eb="11">
      <t>カカ</t>
    </rPh>
    <rPh sb="12" eb="14">
      <t>イッサイ</t>
    </rPh>
    <rPh sb="15" eb="17">
      <t>ケンゲン</t>
    </rPh>
    <phoneticPr fontId="1"/>
  </si>
  <si>
    <t>（8）共同企業体の結成及び結成後の共同企業体における上記に係る一切の権限</t>
    <rPh sb="3" eb="5">
      <t>キョウドウ</t>
    </rPh>
    <rPh sb="5" eb="8">
      <t>キギョウタイ</t>
    </rPh>
    <rPh sb="9" eb="11">
      <t>ケッセイ</t>
    </rPh>
    <rPh sb="11" eb="12">
      <t>オヨ</t>
    </rPh>
    <rPh sb="13" eb="15">
      <t>ケッセイ</t>
    </rPh>
    <rPh sb="15" eb="16">
      <t>ゴ</t>
    </rPh>
    <rPh sb="17" eb="19">
      <t>キョウドウ</t>
    </rPh>
    <rPh sb="19" eb="22">
      <t>キギョウタイ</t>
    </rPh>
    <rPh sb="26" eb="28">
      <t>ジョウキ</t>
    </rPh>
    <rPh sb="29" eb="30">
      <t>カカ</t>
    </rPh>
    <rPh sb="31" eb="33">
      <t>イッサイ</t>
    </rPh>
    <rPh sb="34" eb="36">
      <t>ケンゲン</t>
    </rPh>
    <phoneticPr fontId="1"/>
  </si>
  <si>
    <t>（9）その他、上記に付随する一切の権限</t>
    <rPh sb="5" eb="6">
      <t>タ</t>
    </rPh>
    <rPh sb="7" eb="9">
      <t>ジョウキ</t>
    </rPh>
    <rPh sb="10" eb="12">
      <t>フズイ</t>
    </rPh>
    <rPh sb="14" eb="16">
      <t>イッサイ</t>
    </rPh>
    <rPh sb="17" eb="19">
      <t>ケンゲン</t>
    </rPh>
    <phoneticPr fontId="1"/>
  </si>
  <si>
    <t>（6）復代理人の選任及び解任に係る一切の権限</t>
    <phoneticPr fontId="1"/>
  </si>
  <si>
    <t>使用印</t>
    <rPh sb="0" eb="2">
      <t>シヨウ</t>
    </rPh>
    <rPh sb="2" eb="3">
      <t>イン</t>
    </rPh>
    <phoneticPr fontId="1"/>
  </si>
  <si>
    <t>様式第1-2号</t>
    <rPh sb="0" eb="2">
      <t>ヨウシキ</t>
    </rPh>
    <rPh sb="2" eb="3">
      <t>ダイ</t>
    </rPh>
    <rPh sb="6" eb="7">
      <t>ゴウ</t>
    </rPh>
    <phoneticPr fontId="1"/>
  </si>
  <si>
    <t>様式第２号</t>
    <rPh sb="0" eb="2">
      <t>ヨウシキ</t>
    </rPh>
    <rPh sb="2" eb="3">
      <t>ダイ</t>
    </rPh>
    <rPh sb="4" eb="5">
      <t>ゴウ</t>
    </rPh>
    <phoneticPr fontId="1"/>
  </si>
  <si>
    <t>１　この表は、様式２の希望する工事種別に対応するように作成してください。</t>
    <rPh sb="4" eb="5">
      <t>ヒョウ</t>
    </rPh>
    <rPh sb="7" eb="9">
      <t>ヨウシキ</t>
    </rPh>
    <rPh sb="11" eb="13">
      <t>キボウ</t>
    </rPh>
    <rPh sb="15" eb="17">
      <t>コウジ</t>
    </rPh>
    <rPh sb="17" eb="19">
      <t>シュベツ</t>
    </rPh>
    <rPh sb="20" eb="22">
      <t>タイオウ</t>
    </rPh>
    <rPh sb="27" eb="29">
      <t>サクセイ</t>
    </rPh>
    <phoneticPr fontId="1"/>
  </si>
  <si>
    <t>住所</t>
  </si>
  <si>
    <t>登録希望業種等の届出書</t>
    <rPh sb="0" eb="2">
      <t>トウロク</t>
    </rPh>
    <rPh sb="2" eb="4">
      <t>キボウ</t>
    </rPh>
    <rPh sb="4" eb="6">
      <t>ギョウシュ</t>
    </rPh>
    <rPh sb="6" eb="7">
      <t>トウ</t>
    </rPh>
    <rPh sb="8" eb="11">
      <t>トドケデショ</t>
    </rPh>
    <phoneticPr fontId="1"/>
  </si>
  <si>
    <t>様式第７号</t>
  </si>
  <si>
    <t>商号又は名称</t>
  </si>
  <si>
    <t>記</t>
  </si>
  <si>
    <t>別紙</t>
  </si>
  <si>
    <t>―　参　照　―</t>
  </si>
  <si>
    <t>１　暴力団</t>
  </si>
  <si>
    <t>２　暴力団員</t>
  </si>
  <si>
    <t>３　これらの者と密接な関係を有する者</t>
  </si>
  <si>
    <t>暴力団又は暴力団員であることを知りながら次に掲げる行為を行った者をいいます。</t>
  </si>
  <si>
    <t>※遠野市暴力団排除条例（平成24年遠野市条例第29号）抜粋</t>
  </si>
  <si>
    <t>（定義）</t>
  </si>
  <si>
    <t>(１)　 ［略］</t>
  </si>
  <si>
    <t>(４)～(６)　 ［略］</t>
  </si>
  <si>
    <t>（市の事務における措置）</t>
  </si>
  <si>
    <t>２　市は、公共工事の発注等に関し書面による契約を締結するときは、当該契約において、当該契約の相手方が、当該契約の履行に当たり締結する契約の相手方から暴力団員及び暴力団又は暴力団員と密接な関係を有する者を排除するため必要な措置を講じなければならない旨の規定を定めるものとする。</t>
  </si>
  <si>
    <t xml:space="preserve">（定義） </t>
  </si>
  <si>
    <t>　(１)　暴力団員を役員等経営幹部とすることその他暴力団又は暴力団員を経営に関与させている者</t>
  </si>
  <si>
    <t>　(２)　暴力団員を雇用している者</t>
  </si>
  <si>
    <t>　(３)　暴力団又は暴力団員を代理人、受託者等として使用している者</t>
  </si>
  <si>
    <t>　(４)　暴力団又は暴力団員に対して、金銭、物品その他財産上の利益を与える者</t>
  </si>
  <si>
    <t>　(５)　暴力団又は暴力団員を問題解決等のために利用する者</t>
  </si>
  <si>
    <t>　(６)　暴力団又は暴力団員と密接な交際をする者</t>
  </si>
  <si>
    <t>　(７)　暴力団又は暴力団員であること又は(１)から(６)までのいずれかの行為を行う者であると知りながら、その者に建設工事等（建設関連業務を含む。）の下請等（再委託を含む。）をさせる者</t>
  </si>
  <si>
    <t>(２)　暴力団　暴力団員による不当な行為の防止等に関する法律（平成３年法律第77号。以下「法」という。）第２条第２号に規定する暴力団をいう。</t>
  </si>
  <si>
    <t>(３)　暴力団員　法第２条第６号に規定する暴力団員をいう。</t>
  </si>
  <si>
    <t>本田敏秋　様</t>
    <rPh sb="0" eb="2">
      <t>ホンダ</t>
    </rPh>
    <rPh sb="2" eb="4">
      <t>トシアキ</t>
    </rPh>
    <rPh sb="5" eb="6">
      <t>サマ</t>
    </rPh>
    <phoneticPr fontId="1"/>
  </si>
  <si>
    <r>
      <t>第２条</t>
    </r>
    <r>
      <rPr>
        <sz val="11"/>
        <color theme="1"/>
        <rFont val="ＭＳ 明朝"/>
        <family val="1"/>
        <charset val="128"/>
      </rPr>
      <t>　この条例において、次の各号に掲げる用語の意義は、それぞれ当該各号に定めるところによる。</t>
    </r>
  </si>
  <si>
    <r>
      <t>第６条</t>
    </r>
    <r>
      <rPr>
        <sz val="11"/>
        <color theme="1"/>
        <rFont val="ＭＳ 明朝"/>
        <family val="1"/>
        <charset val="128"/>
      </rPr>
      <t>　市は、公共工事の入札及び契約の適正化の促進に関する法律（平成12年法律第 127号）第２条第２項に規定する公共工事の発注、物品の購入その他市の事務（以下「公共工事の発注等」という。）により暴力団を利することとならないよう、公共工事の発注等から暴力団員及び暴力団又は暴力団員と密接な関係を有する者を排除するため必要な措置を講ずるものとする。</t>
    </r>
  </si>
  <si>
    <r>
      <t>第２条</t>
    </r>
    <r>
      <rPr>
        <sz val="11"/>
        <color theme="1"/>
        <rFont val="ＭＳ 明朝"/>
        <family val="1"/>
        <charset val="128"/>
      </rPr>
      <t xml:space="preserve"> 　この法律において、次の各号に掲げる用語の意義は、それぞれ当該各号に定めるところによる。 </t>
    </r>
  </si>
  <si>
    <r>
      <t xml:space="preserve">１ </t>
    </r>
    <r>
      <rPr>
        <sz val="11"/>
        <color theme="1"/>
        <rFont val="ＭＳ 明朝"/>
        <family val="1"/>
        <charset val="128"/>
      </rPr>
      <t xml:space="preserve">　［略］ </t>
    </r>
  </si>
  <si>
    <r>
      <t xml:space="preserve">２ </t>
    </r>
    <r>
      <rPr>
        <u/>
        <sz val="11"/>
        <color theme="1"/>
        <rFont val="ＭＳ 明朝"/>
        <family val="1"/>
        <charset val="128"/>
      </rPr>
      <t xml:space="preserve">　暴力団　その団体の構成員（その団体の構成団体の構成員を含む。）が集団的に又は常習的に暴力的不法行為等を行うことを助長するおそれがある団体をいう。 </t>
    </r>
  </si>
  <si>
    <r>
      <t xml:space="preserve">３ </t>
    </r>
    <r>
      <rPr>
        <sz val="11"/>
        <color theme="1"/>
        <rFont val="ＭＳ 明朝"/>
        <family val="1"/>
        <charset val="128"/>
      </rPr>
      <t>～</t>
    </r>
    <r>
      <rPr>
        <b/>
        <sz val="11"/>
        <color theme="1"/>
        <rFont val="ＭＳ 明朝"/>
        <family val="1"/>
        <charset val="128"/>
      </rPr>
      <t xml:space="preserve">５ </t>
    </r>
    <r>
      <rPr>
        <sz val="11"/>
        <color theme="1"/>
        <rFont val="ＭＳ 明朝"/>
        <family val="1"/>
        <charset val="128"/>
      </rPr>
      <t xml:space="preserve">　［略］ </t>
    </r>
  </si>
  <si>
    <r>
      <t xml:space="preserve">６ </t>
    </r>
    <r>
      <rPr>
        <u/>
        <sz val="11"/>
        <color theme="1"/>
        <rFont val="ＭＳ 明朝"/>
        <family val="1"/>
        <charset val="128"/>
      </rPr>
      <t xml:space="preserve">　暴力団員　暴力団の構成員をいう。 </t>
    </r>
  </si>
  <si>
    <r>
      <t>７</t>
    </r>
    <r>
      <rPr>
        <sz val="11"/>
        <color theme="1"/>
        <rFont val="ＭＳ 明朝"/>
        <family val="1"/>
        <charset val="128"/>
      </rPr>
      <t>及び</t>
    </r>
    <r>
      <rPr>
        <b/>
        <sz val="11"/>
        <color theme="1"/>
        <rFont val="ＭＳ 明朝"/>
        <family val="1"/>
        <charset val="128"/>
      </rPr>
      <t>８　</t>
    </r>
    <r>
      <rPr>
        <sz val="11"/>
        <color theme="1"/>
        <rFont val="ＭＳ 明朝"/>
        <family val="1"/>
        <charset val="128"/>
      </rPr>
      <t xml:space="preserve">［略］ </t>
    </r>
  </si>
  <si>
    <t>　暴力団の構成員をいいます。</t>
    <phoneticPr fontId="1"/>
  </si>
  <si>
    <t>　その団体の構成員（その団体の構成団体の構成員を含む。）が集団的に又は常習的に暴力的不法行為等を行うことを助長するおそれがある団体をいいます。</t>
    <phoneticPr fontId="1"/>
  </si>
  <si>
    <t>※　暴力団員による不当な行為の防止等に関する法律（平成３年法律第77号）抜粋</t>
    <phoneticPr fontId="1"/>
  </si>
  <si>
    <t>土木</t>
    <rPh sb="0" eb="2">
      <t>ドボク</t>
    </rPh>
    <phoneticPr fontId="1"/>
  </si>
  <si>
    <t>様式第４-２号</t>
    <rPh sb="0" eb="2">
      <t>ヨウシキ</t>
    </rPh>
    <rPh sb="2" eb="3">
      <t>ダイ</t>
    </rPh>
    <rPh sb="6" eb="7">
      <t>ゴウ</t>
    </rPh>
    <phoneticPr fontId="1"/>
  </si>
  <si>
    <t>営業所一覧表</t>
    <rPh sb="0" eb="3">
      <t>エイギョウショ</t>
    </rPh>
    <rPh sb="3" eb="5">
      <t>イチラン</t>
    </rPh>
    <rPh sb="5" eb="6">
      <t>ヒョウ</t>
    </rPh>
    <phoneticPr fontId="1"/>
  </si>
  <si>
    <t>（様式第1-3号）</t>
    <rPh sb="1" eb="3">
      <t>ヨウシキ</t>
    </rPh>
    <rPh sb="3" eb="4">
      <t>ダイ</t>
    </rPh>
    <rPh sb="7" eb="8">
      <t>ゴウ</t>
    </rPh>
    <phoneticPr fontId="1"/>
  </si>
  <si>
    <t>営業所名</t>
    <rPh sb="0" eb="3">
      <t>エイギョウショ</t>
    </rPh>
    <rPh sb="3" eb="4">
      <t>メイ</t>
    </rPh>
    <phoneticPr fontId="1"/>
  </si>
  <si>
    <t>郵便番号</t>
    <rPh sb="0" eb="2">
      <t>ユウビン</t>
    </rPh>
    <rPh sb="2" eb="4">
      <t>バンゴウ</t>
    </rPh>
    <phoneticPr fontId="1"/>
  </si>
  <si>
    <t>建設業許可業種</t>
    <rPh sb="0" eb="2">
      <t>ケンセツ</t>
    </rPh>
    <rPh sb="2" eb="3">
      <t>ギョウ</t>
    </rPh>
    <rPh sb="3" eb="5">
      <t>キョカ</t>
    </rPh>
    <rPh sb="5" eb="7">
      <t>ギョウシュ</t>
    </rPh>
    <phoneticPr fontId="1"/>
  </si>
  <si>
    <t>土</t>
    <rPh sb="0" eb="1">
      <t>ツチ</t>
    </rPh>
    <phoneticPr fontId="1"/>
  </si>
  <si>
    <t>建</t>
    <rPh sb="0" eb="1">
      <t>ケン</t>
    </rPh>
    <phoneticPr fontId="1"/>
  </si>
  <si>
    <t>大</t>
    <rPh sb="0" eb="1">
      <t>ダイ</t>
    </rPh>
    <phoneticPr fontId="1"/>
  </si>
  <si>
    <t>左</t>
    <rPh sb="0" eb="1">
      <t>ヒダリ</t>
    </rPh>
    <phoneticPr fontId="1"/>
  </si>
  <si>
    <t>と</t>
    <phoneticPr fontId="1"/>
  </si>
  <si>
    <t>屋</t>
    <rPh sb="0" eb="1">
      <t>ヤ</t>
    </rPh>
    <phoneticPr fontId="1"/>
  </si>
  <si>
    <t>電</t>
    <rPh sb="0" eb="1">
      <t>デン</t>
    </rPh>
    <phoneticPr fontId="1"/>
  </si>
  <si>
    <t>タ</t>
    <phoneticPr fontId="1"/>
  </si>
  <si>
    <t>鋼</t>
    <rPh sb="0" eb="1">
      <t>コウ</t>
    </rPh>
    <phoneticPr fontId="1"/>
  </si>
  <si>
    <t>筋</t>
    <rPh sb="0" eb="1">
      <t>キン</t>
    </rPh>
    <phoneticPr fontId="1"/>
  </si>
  <si>
    <t>ほ</t>
    <phoneticPr fontId="1"/>
  </si>
  <si>
    <t>し</t>
    <phoneticPr fontId="1"/>
  </si>
  <si>
    <t>板</t>
    <rPh sb="0" eb="1">
      <t>イタ</t>
    </rPh>
    <phoneticPr fontId="1"/>
  </si>
  <si>
    <t>ガ</t>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</si>
  <si>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</si>
  <si>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</si>
  <si>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</si>
  <si>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</si>
  <si>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</si>
  <si>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</si>
  <si>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</si>
  <si>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</si>
  <si>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</si>
  <si>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スイ</t>
    </rPh>
    <phoneticPr fontId="1"/>
  </si>
  <si>
    <t>消</t>
    <rPh sb="0" eb="1">
      <t>ショウ</t>
    </rPh>
    <phoneticPr fontId="1"/>
  </si>
  <si>
    <t>清</t>
    <rPh sb="0" eb="1">
      <t>セイ</t>
    </rPh>
    <phoneticPr fontId="1"/>
  </si>
  <si>
    <t>○</t>
    <phoneticPr fontId="1"/>
  </si>
  <si>
    <t>1　本表は、申請日現在で作成すること。</t>
    <rPh sb="2" eb="3">
      <t>ホン</t>
    </rPh>
    <rPh sb="3" eb="4">
      <t>ヒョウ</t>
    </rPh>
    <rPh sb="6" eb="8">
      <t>シンセイ</t>
    </rPh>
    <rPh sb="8" eb="9">
      <t>ビ</t>
    </rPh>
    <rPh sb="9" eb="11">
      <t>ゲンザイ</t>
    </rPh>
    <rPh sb="12" eb="14">
      <t>サクセイ</t>
    </rPh>
    <phoneticPr fontId="1"/>
  </si>
  <si>
    <t>2　「営業所名称」欄には、経営事項審査を受けた建設業の許可を有するすべての本店又は支店方は支店等営業所の名称を記載すること。</t>
    <rPh sb="3" eb="6">
      <t>エイギョウショ</t>
    </rPh>
    <rPh sb="6" eb="8">
      <t>メイショウ</t>
    </rPh>
    <rPh sb="9" eb="10">
      <t>ラン</t>
    </rPh>
    <rPh sb="13" eb="15">
      <t>ケイエイ</t>
    </rPh>
    <rPh sb="15" eb="17">
      <t>ジコウ</t>
    </rPh>
    <rPh sb="17" eb="19">
      <t>シンサ</t>
    </rPh>
    <rPh sb="20" eb="21">
      <t>ウ</t>
    </rPh>
    <rPh sb="23" eb="25">
      <t>ケンセツ</t>
    </rPh>
    <rPh sb="25" eb="26">
      <t>ギョウ</t>
    </rPh>
    <rPh sb="27" eb="29">
      <t>キョカ</t>
    </rPh>
    <rPh sb="30" eb="31">
      <t>ユウ</t>
    </rPh>
    <rPh sb="37" eb="39">
      <t>ホンテン</t>
    </rPh>
    <rPh sb="39" eb="40">
      <t>マタ</t>
    </rPh>
    <rPh sb="41" eb="43">
      <t>シテン</t>
    </rPh>
    <rPh sb="43" eb="44">
      <t>カタ</t>
    </rPh>
    <rPh sb="45" eb="47">
      <t>シテン</t>
    </rPh>
    <rPh sb="47" eb="48">
      <t>トウ</t>
    </rPh>
    <rPh sb="48" eb="51">
      <t>エイギョウショ</t>
    </rPh>
    <rPh sb="52" eb="54">
      <t>メイショウ</t>
    </rPh>
    <rPh sb="55" eb="57">
      <t>キサイ</t>
    </rPh>
    <phoneticPr fontId="1"/>
  </si>
  <si>
    <t>所在地</t>
    <rPh sb="0" eb="3">
      <t>ショザイチ</t>
    </rPh>
    <phoneticPr fontId="1"/>
  </si>
  <si>
    <t>3　「所在地」欄には、都道府県名から記載すること。</t>
    <rPh sb="3" eb="6">
      <t>ショザイチ</t>
    </rPh>
    <rPh sb="7" eb="8">
      <t>ラン</t>
    </rPh>
    <rPh sb="11" eb="15">
      <t>トドウフケン</t>
    </rPh>
    <rPh sb="15" eb="16">
      <t>メイ</t>
    </rPh>
    <rPh sb="18" eb="20">
      <t>キサイ</t>
    </rPh>
    <phoneticPr fontId="1"/>
  </si>
  <si>
    <t>4　「電話番号」、「FAX番号」欄は市外局番及び市内局番及び番号は「—（ハイフン）」で区切ること。</t>
    <rPh sb="3" eb="5">
      <t>デンワ</t>
    </rPh>
    <rPh sb="5" eb="7">
      <t>バンゴウ</t>
    </rPh>
    <rPh sb="13" eb="15">
      <t>バンゴウ</t>
    </rPh>
    <rPh sb="16" eb="17">
      <t>ラン</t>
    </rPh>
    <rPh sb="18" eb="20">
      <t>シガイ</t>
    </rPh>
    <rPh sb="20" eb="22">
      <t>キョクバン</t>
    </rPh>
    <rPh sb="22" eb="23">
      <t>オヨ</t>
    </rPh>
    <rPh sb="24" eb="26">
      <t>シナイ</t>
    </rPh>
    <rPh sb="26" eb="28">
      <t>キョクバン</t>
    </rPh>
    <rPh sb="28" eb="29">
      <t>オヨ</t>
    </rPh>
    <rPh sb="30" eb="32">
      <t>バンゴウ</t>
    </rPh>
    <rPh sb="43" eb="45">
      <t>クギ</t>
    </rPh>
    <phoneticPr fontId="1"/>
  </si>
  <si>
    <t>5　「建設業許可業種」の欄には、「営業所名称」欄に記入した営業所に対応する経営事項審査を受けた建設業許可業種の欄に○印を付すること。</t>
    <rPh sb="3" eb="5">
      <t>ケンセツ</t>
    </rPh>
    <rPh sb="5" eb="6">
      <t>ギョウ</t>
    </rPh>
    <rPh sb="6" eb="8">
      <t>キョカ</t>
    </rPh>
    <rPh sb="8" eb="10">
      <t>ギョウシュ</t>
    </rPh>
    <rPh sb="12" eb="13">
      <t>ラン</t>
    </rPh>
    <rPh sb="17" eb="20">
      <t>エイギョウショ</t>
    </rPh>
    <rPh sb="20" eb="22">
      <t>メイショウ</t>
    </rPh>
    <rPh sb="23" eb="24">
      <t>ラン</t>
    </rPh>
    <rPh sb="25" eb="27">
      <t>キニュウ</t>
    </rPh>
    <rPh sb="29" eb="32">
      <t>エイギョウショ</t>
    </rPh>
    <rPh sb="33" eb="35">
      <t>タイオウ</t>
    </rPh>
    <rPh sb="37" eb="39">
      <t>ケイエイ</t>
    </rPh>
    <rPh sb="39" eb="41">
      <t>ジコウ</t>
    </rPh>
    <rPh sb="41" eb="43">
      <t>シンサ</t>
    </rPh>
    <rPh sb="44" eb="45">
      <t>ウ</t>
    </rPh>
    <rPh sb="47" eb="50">
      <t>ケンセツギョウ</t>
    </rPh>
    <rPh sb="50" eb="52">
      <t>キョカ</t>
    </rPh>
    <rPh sb="52" eb="54">
      <t>ギョウシュ</t>
    </rPh>
    <rPh sb="55" eb="56">
      <t>ラン</t>
    </rPh>
    <rPh sb="58" eb="59">
      <t>シルシ</t>
    </rPh>
    <rPh sb="60" eb="61">
      <t>フ</t>
    </rPh>
    <phoneticPr fontId="1"/>
  </si>
  <si>
    <t>暴力団、暴力団員又はこれらの者と密接な関係を有する者に該当しないことの誓約書</t>
    <phoneticPr fontId="1"/>
  </si>
  <si>
    <t>私は、遠野市が遠野市暴力団排除条例（平成24年遠野市条例第29号。以下「条例」という。）に基づき、市営建設工事の発注、物品の購入その他市の事務により暴力団を利することとならないよう、暴力団、暴力団員及びこれらの者と密接な関係を有する者を排除していることについて、別紙参照の記載事項を読み了解した上で、下記事項について誓約します。</t>
    <phoneticPr fontId="1"/>
  </si>
  <si>
    <t>下記の者は、</t>
    <rPh sb="0" eb="2">
      <t>カキ</t>
    </rPh>
    <rPh sb="3" eb="4">
      <t>モノ</t>
    </rPh>
    <phoneticPr fontId="1"/>
  </si>
  <si>
    <t>工事に関し、下記のとおり実務の経験を有することに相違</t>
    <rPh sb="0" eb="2">
      <t>コウジ</t>
    </rPh>
    <rPh sb="3" eb="4">
      <t>カン</t>
    </rPh>
    <rPh sb="6" eb="8">
      <t>カキ</t>
    </rPh>
    <rPh sb="12" eb="14">
      <t>ジツム</t>
    </rPh>
    <rPh sb="15" eb="17">
      <t>ケイケン</t>
    </rPh>
    <rPh sb="18" eb="19">
      <t>ユウ</t>
    </rPh>
    <rPh sb="24" eb="26">
      <t>ソウイ</t>
    </rPh>
    <phoneticPr fontId="1"/>
  </si>
  <si>
    <t>ないことを証明します。</t>
    <phoneticPr fontId="1"/>
  </si>
  <si>
    <t>証明者</t>
    <rPh sb="0" eb="2">
      <t>ショウメイ</t>
    </rPh>
    <rPh sb="2" eb="3">
      <t>シャ</t>
    </rPh>
    <phoneticPr fontId="1"/>
  </si>
  <si>
    <t>被証明者との関係</t>
    <rPh sb="0" eb="1">
      <t>ヒ</t>
    </rPh>
    <rPh sb="1" eb="3">
      <t>ショウメイ</t>
    </rPh>
    <rPh sb="3" eb="4">
      <t>シャ</t>
    </rPh>
    <rPh sb="6" eb="8">
      <t>カンケイ</t>
    </rPh>
    <phoneticPr fontId="1"/>
  </si>
  <si>
    <t>実　務　経　験　証　明　書</t>
    <rPh sb="0" eb="1">
      <t>ジツ</t>
    </rPh>
    <rPh sb="2" eb="3">
      <t>ツトム</t>
    </rPh>
    <rPh sb="4" eb="5">
      <t>ヘ</t>
    </rPh>
    <rPh sb="6" eb="7">
      <t>シルシ</t>
    </rPh>
    <rPh sb="8" eb="9">
      <t>ショウ</t>
    </rPh>
    <rPh sb="10" eb="11">
      <t>アキラ</t>
    </rPh>
    <rPh sb="12" eb="13">
      <t>ショ</t>
    </rPh>
    <phoneticPr fontId="1"/>
  </si>
  <si>
    <t>月から</t>
    <rPh sb="0" eb="1">
      <t>ツキ</t>
    </rPh>
    <phoneticPr fontId="1"/>
  </si>
  <si>
    <t>月まで</t>
    <rPh sb="0" eb="1">
      <t>ツキ</t>
    </rPh>
    <phoneticPr fontId="1"/>
  </si>
  <si>
    <t>使用された期間</t>
    <rPh sb="0" eb="2">
      <t>シヨウ</t>
    </rPh>
    <rPh sb="5" eb="7">
      <t>キカン</t>
    </rPh>
    <phoneticPr fontId="1"/>
  </si>
  <si>
    <t>実　務　経　験　年　数</t>
    <rPh sb="0" eb="1">
      <t>ジツ</t>
    </rPh>
    <rPh sb="2" eb="3">
      <t>ツトム</t>
    </rPh>
    <rPh sb="4" eb="5">
      <t>ヘ</t>
    </rPh>
    <rPh sb="6" eb="7">
      <t>シルシ</t>
    </rPh>
    <rPh sb="8" eb="9">
      <t>ネン</t>
    </rPh>
    <rPh sb="10" eb="11">
      <t>スウ</t>
    </rPh>
    <phoneticPr fontId="1"/>
  </si>
  <si>
    <t>技術者の氏名</t>
    <rPh sb="0" eb="3">
      <t>ギジュツシャ</t>
    </rPh>
    <rPh sb="4" eb="6">
      <t>シメイ</t>
    </rPh>
    <phoneticPr fontId="1"/>
  </si>
  <si>
    <t>使用者の商号又は名称</t>
    <rPh sb="0" eb="3">
      <t>シヨウシャ</t>
    </rPh>
    <rPh sb="4" eb="6">
      <t>ショウゴウ</t>
    </rPh>
    <rPh sb="6" eb="7">
      <t>マタ</t>
    </rPh>
    <rPh sb="8" eb="10">
      <t>メイショウ</t>
    </rPh>
    <phoneticPr fontId="1"/>
  </si>
  <si>
    <t>職　　名</t>
    <rPh sb="0" eb="1">
      <t>ショク</t>
    </rPh>
    <rPh sb="3" eb="4">
      <t>メイ</t>
    </rPh>
    <phoneticPr fontId="1"/>
  </si>
  <si>
    <t>実　務　経　験　の　内　容</t>
    <rPh sb="0" eb="1">
      <t>ジツ</t>
    </rPh>
    <rPh sb="2" eb="3">
      <t>ツトム</t>
    </rPh>
    <rPh sb="4" eb="5">
      <t>ヘ</t>
    </rPh>
    <rPh sb="6" eb="7">
      <t>シルシ</t>
    </rPh>
    <rPh sb="10" eb="11">
      <t>ウチ</t>
    </rPh>
    <rPh sb="12" eb="13">
      <t>カタチ</t>
    </rPh>
    <phoneticPr fontId="1"/>
  </si>
  <si>
    <t>使用者の証明を得ることができない場合はその理由</t>
    <rPh sb="0" eb="3">
      <t>シヨウシャ</t>
    </rPh>
    <rPh sb="4" eb="6">
      <t>ショウメイ</t>
    </rPh>
    <rPh sb="7" eb="8">
      <t>エ</t>
    </rPh>
    <rPh sb="16" eb="18">
      <t>バアイ</t>
    </rPh>
    <rPh sb="21" eb="23">
      <t>リユウ</t>
    </rPh>
    <phoneticPr fontId="1"/>
  </si>
  <si>
    <t>満</t>
    <rPh sb="0" eb="1">
      <t>マン</t>
    </rPh>
    <phoneticPr fontId="1"/>
  </si>
  <si>
    <t>1　この証明書は、許可を受けようとする建設業に係る建設工事の種類ごとに、被証明者１人について、証明者別に作成すること。</t>
    <rPh sb="4" eb="7">
      <t>ショウメイショ</t>
    </rPh>
    <rPh sb="9" eb="11">
      <t>キョカ</t>
    </rPh>
    <rPh sb="12" eb="13">
      <t>ウ</t>
    </rPh>
    <rPh sb="19" eb="21">
      <t>ケンセツ</t>
    </rPh>
    <rPh sb="21" eb="22">
      <t>ギョウ</t>
    </rPh>
    <rPh sb="23" eb="24">
      <t>カカ</t>
    </rPh>
    <rPh sb="25" eb="27">
      <t>ケンセツ</t>
    </rPh>
    <rPh sb="27" eb="29">
      <t>コウジ</t>
    </rPh>
    <rPh sb="30" eb="32">
      <t>シュルイ</t>
    </rPh>
    <rPh sb="36" eb="37">
      <t>ヒ</t>
    </rPh>
    <rPh sb="37" eb="39">
      <t>ショウメイ</t>
    </rPh>
    <rPh sb="39" eb="40">
      <t>シャ</t>
    </rPh>
    <rPh sb="41" eb="42">
      <t>ニン</t>
    </rPh>
    <rPh sb="47" eb="49">
      <t>ショウメイ</t>
    </rPh>
    <rPh sb="49" eb="50">
      <t>シャ</t>
    </rPh>
    <rPh sb="50" eb="51">
      <t>ベツ</t>
    </rPh>
    <rPh sb="52" eb="54">
      <t>サクセイ</t>
    </rPh>
    <phoneticPr fontId="1"/>
  </si>
  <si>
    <t>２　「職名」の欄は、被証明者が所属していた部課名等を記載すること。</t>
    <rPh sb="3" eb="5">
      <t>ショクメイ</t>
    </rPh>
    <rPh sb="7" eb="8">
      <t>ラン</t>
    </rPh>
    <rPh sb="10" eb="11">
      <t>ヒ</t>
    </rPh>
    <rPh sb="11" eb="13">
      <t>ショウメイ</t>
    </rPh>
    <rPh sb="13" eb="14">
      <t>シャ</t>
    </rPh>
    <rPh sb="15" eb="17">
      <t>ショゾク</t>
    </rPh>
    <rPh sb="21" eb="23">
      <t>ブカ</t>
    </rPh>
    <rPh sb="23" eb="24">
      <t>メイ</t>
    </rPh>
    <rPh sb="24" eb="25">
      <t>トウ</t>
    </rPh>
    <rPh sb="26" eb="28">
      <t>キサイ</t>
    </rPh>
    <phoneticPr fontId="1"/>
  </si>
  <si>
    <t>３　「実務経験の内容」の欄は、従事した主な工事名等を具体的に記載すること。</t>
    <rPh sb="3" eb="5">
      <t>ジツム</t>
    </rPh>
    <rPh sb="5" eb="7">
      <t>ケイケン</t>
    </rPh>
    <rPh sb="8" eb="10">
      <t>ナイヨウ</t>
    </rPh>
    <rPh sb="12" eb="13">
      <t>ラン</t>
    </rPh>
    <rPh sb="15" eb="17">
      <t>ジュウジ</t>
    </rPh>
    <rPh sb="19" eb="20">
      <t>オモ</t>
    </rPh>
    <rPh sb="21" eb="23">
      <t>コウジ</t>
    </rPh>
    <rPh sb="23" eb="24">
      <t>メイ</t>
    </rPh>
    <rPh sb="24" eb="25">
      <t>トウ</t>
    </rPh>
    <rPh sb="26" eb="29">
      <t>グタイテキ</t>
    </rPh>
    <rPh sb="30" eb="32">
      <t>キサイ</t>
    </rPh>
    <phoneticPr fontId="1"/>
  </si>
  <si>
    <t>４　「合計　満　年　月」の欄は、実務経験年数の合計を記載すること。</t>
    <rPh sb="3" eb="5">
      <t>ゴウケイ</t>
    </rPh>
    <rPh sb="6" eb="7">
      <t>マン</t>
    </rPh>
    <rPh sb="8" eb="9">
      <t>ネン</t>
    </rPh>
    <rPh sb="10" eb="11">
      <t>ツキ</t>
    </rPh>
    <rPh sb="13" eb="14">
      <t>ラン</t>
    </rPh>
    <rPh sb="16" eb="18">
      <t>ジツム</t>
    </rPh>
    <rPh sb="18" eb="20">
      <t>ケイケン</t>
    </rPh>
    <rPh sb="20" eb="22">
      <t>ネンスウ</t>
    </rPh>
    <rPh sb="23" eb="25">
      <t>ゴウケイ</t>
    </rPh>
    <rPh sb="26" eb="28">
      <t>キサイ</t>
    </rPh>
    <phoneticPr fontId="1"/>
  </si>
  <si>
    <t>市営建設工事入札参加資格審査申請書</t>
    <rPh sb="0" eb="2">
      <t>シエイ</t>
    </rPh>
    <rPh sb="2" eb="4">
      <t>ケンセツ</t>
    </rPh>
    <rPh sb="4" eb="6">
      <t>コウジ</t>
    </rPh>
    <rPh sb="6" eb="8">
      <t>ニュウサツ</t>
    </rPh>
    <rPh sb="8" eb="10">
      <t>サンカ</t>
    </rPh>
    <rPh sb="10" eb="12">
      <t>シカク</t>
    </rPh>
    <rPh sb="12" eb="14">
      <t>シンサ</t>
    </rPh>
    <rPh sb="14" eb="17">
      <t>シンセイショ</t>
    </rPh>
    <phoneticPr fontId="1"/>
  </si>
  <si>
    <t>様式第６号</t>
    <rPh sb="0" eb="2">
      <t>ヨウシキ</t>
    </rPh>
    <rPh sb="2" eb="3">
      <t>ダイ</t>
    </rPh>
    <rPh sb="4" eb="5">
      <t>ゴウ</t>
    </rPh>
    <phoneticPr fontId="1"/>
  </si>
  <si>
    <t>市営建設工事入札参加資格審査申請書記載事項変更届</t>
    <rPh sb="0" eb="2">
      <t>シエイ</t>
    </rPh>
    <rPh sb="2" eb="4">
      <t>ケンセツ</t>
    </rPh>
    <rPh sb="4" eb="6">
      <t>コウジ</t>
    </rPh>
    <rPh sb="6" eb="8">
      <t>ニュウサツ</t>
    </rPh>
    <rPh sb="8" eb="10">
      <t>サンカ</t>
    </rPh>
    <rPh sb="10" eb="12">
      <t>シカク</t>
    </rPh>
    <rPh sb="12" eb="14">
      <t>シンサ</t>
    </rPh>
    <rPh sb="14" eb="17">
      <t>シンセイショ</t>
    </rPh>
    <rPh sb="17" eb="19">
      <t>キサイ</t>
    </rPh>
    <rPh sb="19" eb="21">
      <t>ジコウ</t>
    </rPh>
    <rPh sb="21" eb="23">
      <t>ヘンコウ</t>
    </rPh>
    <rPh sb="23" eb="24">
      <t>トドケ</t>
    </rPh>
    <phoneticPr fontId="1"/>
  </si>
  <si>
    <t>　先に提出した平成　　　年度市営建設工事等入札参加資格審査申請書の記載事項に変更がありましたので、関係書類を添えて次のとおり届出ます。</t>
    <rPh sb="1" eb="2">
      <t>サキ</t>
    </rPh>
    <rPh sb="3" eb="5">
      <t>テイシュツ</t>
    </rPh>
    <rPh sb="7" eb="9">
      <t>ヘイセイ</t>
    </rPh>
    <rPh sb="12" eb="14">
      <t>ネンド</t>
    </rPh>
    <rPh sb="14" eb="16">
      <t>シエイ</t>
    </rPh>
    <rPh sb="16" eb="18">
      <t>ケンセツ</t>
    </rPh>
    <rPh sb="18" eb="20">
      <t>コウジ</t>
    </rPh>
    <rPh sb="20" eb="21">
      <t>トウ</t>
    </rPh>
    <rPh sb="21" eb="23">
      <t>ニュウサツ</t>
    </rPh>
    <rPh sb="23" eb="25">
      <t>サンカ</t>
    </rPh>
    <rPh sb="25" eb="27">
      <t>シカク</t>
    </rPh>
    <rPh sb="27" eb="29">
      <t>シンサ</t>
    </rPh>
    <rPh sb="29" eb="32">
      <t>シンセイショ</t>
    </rPh>
    <rPh sb="33" eb="35">
      <t>キサイ</t>
    </rPh>
    <rPh sb="35" eb="37">
      <t>ジコウ</t>
    </rPh>
    <rPh sb="38" eb="40">
      <t>ヘンコウ</t>
    </rPh>
    <rPh sb="49" eb="51">
      <t>カンケイ</t>
    </rPh>
    <rPh sb="51" eb="53">
      <t>ショルイ</t>
    </rPh>
    <rPh sb="54" eb="55">
      <t>ソ</t>
    </rPh>
    <rPh sb="57" eb="58">
      <t>ツギ</t>
    </rPh>
    <rPh sb="62" eb="64">
      <t>トドケデ</t>
    </rPh>
    <phoneticPr fontId="1"/>
  </si>
  <si>
    <t>建築施工管理技士</t>
    <rPh sb="0" eb="2">
      <t>ケンチク</t>
    </rPh>
    <rPh sb="2" eb="4">
      <t>セコウ</t>
    </rPh>
    <rPh sb="4" eb="6">
      <t>カンリ</t>
    </rPh>
    <rPh sb="6" eb="8">
      <t>ギシ</t>
    </rPh>
    <phoneticPr fontId="1"/>
  </si>
  <si>
    <t>電気工事施工管理技士</t>
    <rPh sb="0" eb="2">
      <t>デンキ</t>
    </rPh>
    <rPh sb="2" eb="4">
      <t>コウジ</t>
    </rPh>
    <rPh sb="4" eb="6">
      <t>セコウ</t>
    </rPh>
    <rPh sb="6" eb="8">
      <t>カンリ</t>
    </rPh>
    <rPh sb="8" eb="10">
      <t>ギシ</t>
    </rPh>
    <phoneticPr fontId="1"/>
  </si>
  <si>
    <t>管工事施工管理技士</t>
    <rPh sb="0" eb="3">
      <t>カンコウジ</t>
    </rPh>
    <rPh sb="3" eb="5">
      <t>セコウ</t>
    </rPh>
    <rPh sb="5" eb="7">
      <t>カンリ</t>
    </rPh>
    <rPh sb="7" eb="9">
      <t>ギシ</t>
    </rPh>
    <phoneticPr fontId="1"/>
  </si>
  <si>
    <t>使 用 印 鑑 届</t>
    <rPh sb="0" eb="1">
      <t>シ</t>
    </rPh>
    <rPh sb="2" eb="3">
      <t>ヨウ</t>
    </rPh>
    <rPh sb="4" eb="5">
      <t>イン</t>
    </rPh>
    <rPh sb="6" eb="7">
      <t>カガミ</t>
    </rPh>
    <rPh sb="8" eb="9">
      <t>トド</t>
    </rPh>
    <phoneticPr fontId="1"/>
  </si>
  <si>
    <t>本田 敏秋　様</t>
    <rPh sb="0" eb="2">
      <t>ホンダ</t>
    </rPh>
    <rPh sb="3" eb="4">
      <t>トシ</t>
    </rPh>
    <rPh sb="4" eb="5">
      <t>アキ</t>
    </rPh>
    <rPh sb="6" eb="7">
      <t>サマ</t>
    </rPh>
    <phoneticPr fontId="1"/>
  </si>
  <si>
    <t>名称又は商号</t>
    <rPh sb="0" eb="2">
      <t>メイショウ</t>
    </rPh>
    <rPh sb="2" eb="3">
      <t>マタ</t>
    </rPh>
    <rPh sb="4" eb="6">
      <t>ショウゴウ</t>
    </rPh>
    <phoneticPr fontId="1"/>
  </si>
  <si>
    <t>（実印）</t>
    <rPh sb="1" eb="3">
      <t>ジツイン</t>
    </rPh>
    <phoneticPr fontId="1"/>
  </si>
  <si>
    <t>　遠野市との契約に係る行為（入札、見積り、契約締結、代金の請求及び受領）に関して、次の使用印鑑を使用したいので届出ます。</t>
    <rPh sb="1" eb="4">
      <t>トオノシ</t>
    </rPh>
    <rPh sb="6" eb="8">
      <t>ケイヤク</t>
    </rPh>
    <rPh sb="9" eb="10">
      <t>カカ</t>
    </rPh>
    <rPh sb="11" eb="13">
      <t>コウイ</t>
    </rPh>
    <rPh sb="14" eb="16">
      <t>ニュウサツ</t>
    </rPh>
    <rPh sb="17" eb="19">
      <t>ミツ</t>
    </rPh>
    <rPh sb="21" eb="23">
      <t>ケイヤク</t>
    </rPh>
    <rPh sb="23" eb="25">
      <t>テイケツ</t>
    </rPh>
    <rPh sb="26" eb="28">
      <t>ダイキン</t>
    </rPh>
    <rPh sb="29" eb="31">
      <t>セイキュウ</t>
    </rPh>
    <rPh sb="31" eb="32">
      <t>オヨ</t>
    </rPh>
    <rPh sb="33" eb="35">
      <t>ジュリョウ</t>
    </rPh>
    <rPh sb="37" eb="38">
      <t>カン</t>
    </rPh>
    <rPh sb="41" eb="42">
      <t>ツギ</t>
    </rPh>
    <rPh sb="43" eb="45">
      <t>シヨウ</t>
    </rPh>
    <rPh sb="45" eb="47">
      <t>インカン</t>
    </rPh>
    <rPh sb="48" eb="50">
      <t>シヨウ</t>
    </rPh>
    <rPh sb="55" eb="57">
      <t>トドケデ</t>
    </rPh>
    <phoneticPr fontId="1"/>
  </si>
  <si>
    <t>使 用 印 鑑</t>
    <rPh sb="0" eb="1">
      <t>シ</t>
    </rPh>
    <rPh sb="2" eb="3">
      <t>ヨウ</t>
    </rPh>
    <rPh sb="4" eb="5">
      <t>イン</t>
    </rPh>
    <rPh sb="6" eb="7">
      <t>カガミ</t>
    </rPh>
    <phoneticPr fontId="1"/>
  </si>
  <si>
    <t>※実印を使用される場合も使用印鑑届に再度押印してください。</t>
    <rPh sb="1" eb="3">
      <t>ジツイン</t>
    </rPh>
    <rPh sb="4" eb="6">
      <t>シヨウ</t>
    </rPh>
    <rPh sb="9" eb="11">
      <t>バアイ</t>
    </rPh>
    <rPh sb="12" eb="14">
      <t>シヨウ</t>
    </rPh>
    <rPh sb="14" eb="16">
      <t>インカン</t>
    </rPh>
    <rPh sb="16" eb="17">
      <t>トド</t>
    </rPh>
    <rPh sb="18" eb="20">
      <t>サイド</t>
    </rPh>
    <rPh sb="20" eb="22">
      <t>オウイン</t>
    </rPh>
    <phoneticPr fontId="1"/>
  </si>
  <si>
    <t>（様式第５号）</t>
    <rPh sb="1" eb="3">
      <t>ヨウシキ</t>
    </rPh>
    <rPh sb="3" eb="4">
      <t>ダイ</t>
    </rPh>
    <rPh sb="5" eb="6">
      <t>ゴウ</t>
    </rPh>
    <phoneticPr fontId="1"/>
  </si>
  <si>
    <t>○○建設株式会社</t>
    <rPh sb="2" eb="4">
      <t>ケンセツ</t>
    </rPh>
    <rPh sb="4" eb="8">
      <t>カブシキガイシャ</t>
    </rPh>
    <phoneticPr fontId="1"/>
  </si>
  <si>
    <t>代表取締役</t>
    <rPh sb="0" eb="2">
      <t>ダイヒョウ</t>
    </rPh>
    <rPh sb="2" eb="5">
      <t>トリシマリヤク</t>
    </rPh>
    <phoneticPr fontId="1"/>
  </si>
  <si>
    <t>ダイヒョウトリシマリヤク</t>
    <phoneticPr fontId="1"/>
  </si>
  <si>
    <t>○○ケンセツカブシキガイシャ</t>
    <phoneticPr fontId="1"/>
  </si>
  <si>
    <t>遠野市新穀町1番11号</t>
    <rPh sb="0" eb="3">
      <t>トオノシ</t>
    </rPh>
    <rPh sb="3" eb="6">
      <t>シンコクチョウ</t>
    </rPh>
    <rPh sb="7" eb="8">
      <t>バン</t>
    </rPh>
    <rPh sb="10" eb="11">
      <t>ゴウ</t>
    </rPh>
    <phoneticPr fontId="1"/>
  </si>
  <si>
    <t>支店長</t>
    <rPh sb="0" eb="2">
      <t>シテン</t>
    </rPh>
    <rPh sb="2" eb="3">
      <t>チョウ</t>
    </rPh>
    <phoneticPr fontId="1"/>
  </si>
  <si>
    <t>シテンチョウ</t>
    <phoneticPr fontId="1"/>
  </si>
  <si>
    <t>○○○○＠○○.○○</t>
    <phoneticPr fontId="1"/>
  </si>
  <si>
    <t>遠野　太郎</t>
    <rPh sb="0" eb="2">
      <t>トオノ</t>
    </rPh>
    <rPh sb="3" eb="5">
      <t>タロウ</t>
    </rPh>
    <phoneticPr fontId="1"/>
  </si>
  <si>
    <t>トオノ　タロウ</t>
    <phoneticPr fontId="1"/>
  </si>
  <si>
    <t>松崎　一郎</t>
    <rPh sb="0" eb="2">
      <t>マツザキ</t>
    </rPh>
    <rPh sb="3" eb="5">
      <t>イチロウ</t>
    </rPh>
    <phoneticPr fontId="1"/>
  </si>
  <si>
    <t>マツザキ　イチロウ</t>
    <phoneticPr fontId="1"/>
  </si>
  <si>
    <t>○○建設株式会社遠野南支店</t>
    <rPh sb="2" eb="4">
      <t>ケンセツ</t>
    </rPh>
    <rPh sb="4" eb="8">
      <t>カブシキガイシャ</t>
    </rPh>
    <rPh sb="8" eb="10">
      <t>トオノ</t>
    </rPh>
    <rPh sb="10" eb="11">
      <t>ミナミ</t>
    </rPh>
    <rPh sb="11" eb="13">
      <t>シテン</t>
    </rPh>
    <phoneticPr fontId="1"/>
  </si>
  <si>
    <t>遠野市東舘町8番12号</t>
    <rPh sb="0" eb="3">
      <t>トオノシ</t>
    </rPh>
    <rPh sb="3" eb="5">
      <t>ヒガシダテ</t>
    </rPh>
    <rPh sb="5" eb="6">
      <t>チョウ</t>
    </rPh>
    <rPh sb="7" eb="8">
      <t>バン</t>
    </rPh>
    <rPh sb="10" eb="11">
      <t>ゴウ</t>
    </rPh>
    <phoneticPr fontId="1"/>
  </si>
  <si>
    <t>○○○○—○○-○○○○</t>
    <phoneticPr fontId="1"/>
  </si>
  <si>
    <t>○○○○—○○—○○○○</t>
    <phoneticPr fontId="1"/>
  </si>
  <si>
    <t>△△△△－△△－△△△△</t>
    <phoneticPr fontId="1"/>
  </si>
  <si>
    <t>△△△△－△△－△△△△</t>
    <phoneticPr fontId="1"/>
  </si>
  <si>
    <t>□□□＠□□□.□□</t>
    <phoneticPr fontId="1"/>
  </si>
  <si>
    <t>総務部総務課</t>
    <rPh sb="0" eb="2">
      <t>ソウム</t>
    </rPh>
    <rPh sb="2" eb="3">
      <t>ブ</t>
    </rPh>
    <rPh sb="3" eb="6">
      <t>ソウムカ</t>
    </rPh>
    <phoneticPr fontId="1"/>
  </si>
  <si>
    <t>小友　花子</t>
    <rPh sb="0" eb="2">
      <t>オトモ</t>
    </rPh>
    <rPh sb="3" eb="5">
      <t>ハナコ</t>
    </rPh>
    <phoneticPr fontId="1"/>
  </si>
  <si>
    <t>○○○○</t>
    <phoneticPr fontId="1"/>
  </si>
  <si>
    <t>○○○</t>
    <phoneticPr fontId="1"/>
  </si>
  <si>
    <t>○○</t>
    <phoneticPr fontId="1"/>
  </si>
  <si>
    <t>○○○○</t>
    <phoneticPr fontId="1"/>
  </si>
  <si>
    <t>○○．○</t>
    <phoneticPr fontId="1"/>
  </si>
  <si>
    <t>都道府県名</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</si>
  <si>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</si>
  <si>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</si>
  <si>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</si>
  <si>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</si>
  <si>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</si>
  <si>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</si>
  <si>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</si>
  <si>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</si>
  <si>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</si>
  <si>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</si>
  <si>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</si>
  <si>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</si>
  <si>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</si>
  <si>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</si>
  <si>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</si>
  <si>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</si>
  <si>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</si>
  <si>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</si>
  <si>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</si>
  <si>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</si>
  <si>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</si>
  <si>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</si>
  <si>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</si>
  <si>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</si>
  <si>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</si>
  <si>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</si>
  <si>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</si>
  <si>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</si>
  <si>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</si>
  <si>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</si>
  <si>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</si>
  <si>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</si>
  <si>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</si>
  <si>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</si>
  <si>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</si>
  <si>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</si>
  <si>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</si>
  <si>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</si>
  <si>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</si>
  <si>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</si>
  <si>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</si>
  <si>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</si>
  <si>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</si>
  <si>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</si>
  <si>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</si>
  <si>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</si>
  <si>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</si>
  <si>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</si>
  <si>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03-○○○○○○</t>
    <phoneticPr fontId="1"/>
  </si>
  <si>
    <t>平成○○年○○月○○日</t>
    <rPh sb="0" eb="2">
      <t>ヘイセイ</t>
    </rPh>
    <rPh sb="4" eb="5">
      <t>ネン</t>
    </rPh>
    <rPh sb="7" eb="8">
      <t>ツキ</t>
    </rPh>
    <rPh sb="10" eb="11">
      <t>ニチ</t>
    </rPh>
    <phoneticPr fontId="1"/>
  </si>
  <si>
    <t>19</t>
    <phoneticPr fontId="1"/>
  </si>
  <si>
    <t>2級建築施工管理技士（仕上げ）3名</t>
    <rPh sb="1" eb="2">
      <t>キュウ</t>
    </rPh>
    <rPh sb="2" eb="4">
      <t>ケンチク</t>
    </rPh>
    <rPh sb="4" eb="6">
      <t>セコウ</t>
    </rPh>
    <rPh sb="6" eb="8">
      <t>カンリ</t>
    </rPh>
    <rPh sb="8" eb="10">
      <t>ギシ</t>
    </rPh>
    <rPh sb="11" eb="13">
      <t>シア</t>
    </rPh>
    <rPh sb="16" eb="17">
      <t>メイ</t>
    </rPh>
    <phoneticPr fontId="1"/>
  </si>
  <si>
    <t>遠野市</t>
    <rPh sb="0" eb="3">
      <t>トオノシ</t>
    </rPh>
    <phoneticPr fontId="1"/>
  </si>
  <si>
    <t>元請</t>
    <rPh sb="0" eb="2">
      <t>モトウケ</t>
    </rPh>
    <phoneticPr fontId="1"/>
  </si>
  <si>
    <t>○○線道路改良舗装工事</t>
    <rPh sb="2" eb="3">
      <t>セン</t>
    </rPh>
    <rPh sb="3" eb="5">
      <t>ドウロ</t>
    </rPh>
    <rPh sb="5" eb="7">
      <t>カイリョウ</t>
    </rPh>
    <rPh sb="7" eb="9">
      <t>ホソウ</t>
    </rPh>
    <rPh sb="9" eb="11">
      <t>コウジ</t>
    </rPh>
    <phoneticPr fontId="1"/>
  </si>
  <si>
    <t>岩手県遠野市</t>
    <rPh sb="0" eb="3">
      <t>イワテケン</t>
    </rPh>
    <rPh sb="3" eb="6">
      <t>トオノシ</t>
    </rPh>
    <phoneticPr fontId="1"/>
  </si>
  <si>
    <t>施工延長　○○○ｍ
側溝工　○○○ｍ
表層工　○○○㎡</t>
    <rPh sb="0" eb="2">
      <t>セコウ</t>
    </rPh>
    <rPh sb="2" eb="4">
      <t>エンチョウ</t>
    </rPh>
    <rPh sb="10" eb="12">
      <t>ソッコウ</t>
    </rPh>
    <rPh sb="12" eb="13">
      <t>コウ</t>
    </rPh>
    <rPh sb="19" eb="22">
      <t>ヒョウソウコウ</t>
    </rPh>
    <phoneticPr fontId="1"/>
  </si>
  <si>
    <t>元請</t>
    <rPh sb="0" eb="2">
      <t>モトウケ</t>
    </rPh>
    <phoneticPr fontId="1"/>
  </si>
  <si>
    <t>年</t>
    <rPh sb="0" eb="1">
      <t>ネン</t>
    </rPh>
    <phoneticPr fontId="1"/>
  </si>
  <si>
    <t>岩手県</t>
    <rPh sb="0" eb="3">
      <t>イワテケン</t>
    </rPh>
    <phoneticPr fontId="1"/>
  </si>
  <si>
    <t>下請</t>
    <rPh sb="0" eb="2">
      <t>シタウ</t>
    </rPh>
    <phoneticPr fontId="1"/>
  </si>
  <si>
    <t>国道○○○号線道路改良工事</t>
    <rPh sb="0" eb="2">
      <t>コクドウ</t>
    </rPh>
    <rPh sb="5" eb="7">
      <t>ゴウセン</t>
    </rPh>
    <rPh sb="7" eb="9">
      <t>ドウロ</t>
    </rPh>
    <rPh sb="9" eb="11">
      <t>カイリョウ</t>
    </rPh>
    <rPh sb="11" eb="13">
      <t>コウジ</t>
    </rPh>
    <phoneticPr fontId="1"/>
  </si>
  <si>
    <t>岩手県○○市</t>
    <rPh sb="0" eb="3">
      <t>イワテケン</t>
    </rPh>
    <rPh sb="5" eb="6">
      <t>シ</t>
    </rPh>
    <phoneticPr fontId="1"/>
  </si>
  <si>
    <t>○○地区宅地造成工事</t>
    <rPh sb="2" eb="4">
      <t>チク</t>
    </rPh>
    <rPh sb="4" eb="6">
      <t>タクチ</t>
    </rPh>
    <rPh sb="6" eb="8">
      <t>ゾウセイ</t>
    </rPh>
    <rPh sb="8" eb="10">
      <t>コウジ</t>
    </rPh>
    <phoneticPr fontId="1"/>
  </si>
  <si>
    <t>施工面積　○○○㎡
置換工　　○○○ｍ3</t>
    <rPh sb="0" eb="2">
      <t>セコウ</t>
    </rPh>
    <rPh sb="2" eb="4">
      <t>メンセキ</t>
    </rPh>
    <rPh sb="10" eb="12">
      <t>チカン</t>
    </rPh>
    <rPh sb="12" eb="13">
      <t>コウ</t>
    </rPh>
    <phoneticPr fontId="1"/>
  </si>
  <si>
    <t>△△△△</t>
    <phoneticPr fontId="1"/>
  </si>
  <si>
    <t>□□□□</t>
    <phoneticPr fontId="1"/>
  </si>
  <si>
    <t>○○□□□</t>
    <phoneticPr fontId="1"/>
  </si>
  <si>
    <t>□□△△</t>
    <phoneticPr fontId="1"/>
  </si>
  <si>
    <t>○</t>
  </si>
  <si>
    <t>○</t>
    <phoneticPr fontId="1"/>
  </si>
  <si>
    <t>○○○○○○○○</t>
    <phoneticPr fontId="1"/>
  </si>
  <si>
    <t>○△□◇</t>
    <phoneticPr fontId="1"/>
  </si>
  <si>
    <t>113</t>
    <phoneticPr fontId="1"/>
  </si>
  <si>
    <t>214</t>
    <phoneticPr fontId="1"/>
  </si>
  <si>
    <t>214</t>
    <phoneticPr fontId="1"/>
  </si>
  <si>
    <t>111</t>
    <phoneticPr fontId="1"/>
  </si>
  <si>
    <t>151</t>
    <phoneticPr fontId="1"/>
  </si>
  <si>
    <t>151</t>
    <phoneticPr fontId="1"/>
  </si>
  <si>
    <t>○○○○</t>
    <phoneticPr fontId="1"/>
  </si>
  <si>
    <t>S○○．○○．○○</t>
    <phoneticPr fontId="1"/>
  </si>
  <si>
    <t>○○</t>
    <phoneticPr fontId="1"/>
  </si>
  <si>
    <t>○○線道路改良工事</t>
    <rPh sb="2" eb="3">
      <t>セン</t>
    </rPh>
    <rPh sb="3" eb="5">
      <t>ドウロ</t>
    </rPh>
    <rPh sb="5" eb="7">
      <t>カイリョウ</t>
    </rPh>
    <rPh sb="7" eb="9">
      <t>コウジ</t>
    </rPh>
    <phoneticPr fontId="1"/>
  </si>
  <si>
    <t>S60</t>
    <phoneticPr fontId="1"/>
  </si>
  <si>
    <t>H23</t>
    <phoneticPr fontId="1"/>
  </si>
  <si>
    <t>H24</t>
    <phoneticPr fontId="1"/>
  </si>
  <si>
    <t>支店長　松崎　一郎</t>
    <rPh sb="0" eb="2">
      <t>シテン</t>
    </rPh>
    <rPh sb="2" eb="3">
      <t>チョウ</t>
    </rPh>
    <rPh sb="4" eb="6">
      <t>マツザキ</t>
    </rPh>
    <rPh sb="7" eb="9">
      <t>イチロウ</t>
    </rPh>
    <phoneticPr fontId="1"/>
  </si>
  <si>
    <t>代表取締役　遠野　太郎</t>
    <rPh sb="0" eb="2">
      <t>ダイヒョウ</t>
    </rPh>
    <rPh sb="2" eb="5">
      <t>トリシマリヤク</t>
    </rPh>
    <rPh sb="6" eb="8">
      <t>トオノ</t>
    </rPh>
    <rPh sb="9" eb="11">
      <t>タロウ</t>
    </rPh>
    <phoneticPr fontId="1"/>
  </si>
  <si>
    <t>代表者職氏名</t>
    <rPh sb="3" eb="4">
      <t>ショク</t>
    </rPh>
    <phoneticPr fontId="1"/>
  </si>
  <si>
    <t>以下内容年数等を記入すること</t>
    <rPh sb="0" eb="2">
      <t>イカ</t>
    </rPh>
    <rPh sb="2" eb="4">
      <t>ナイヨウ</t>
    </rPh>
    <rPh sb="4" eb="6">
      <t>ネンスウ</t>
    </rPh>
    <rPh sb="6" eb="7">
      <t>トウ</t>
    </rPh>
    <rPh sb="8" eb="10">
      <t>キニュウ</t>
    </rPh>
    <phoneticPr fontId="1"/>
  </si>
  <si>
    <t>○○○○○○</t>
    <phoneticPr fontId="1"/>
  </si>
  <si>
    <t>○○支店</t>
    <rPh sb="2" eb="4">
      <t>シテン</t>
    </rPh>
    <phoneticPr fontId="1"/>
  </si>
  <si>
    <t>○○○－○○○○</t>
    <phoneticPr fontId="1"/>
  </si>
  <si>
    <t>○○市○○町○丁目○番○号</t>
    <rPh sb="2" eb="3">
      <t>シ</t>
    </rPh>
    <rPh sb="5" eb="6">
      <t>チョウ</t>
    </rPh>
    <rPh sb="7" eb="9">
      <t>チョウメ</t>
    </rPh>
    <rPh sb="10" eb="11">
      <t>バン</t>
    </rPh>
    <rPh sb="12" eb="13">
      <t>ゴウ</t>
    </rPh>
    <phoneticPr fontId="1"/>
  </si>
  <si>
    <t>○○○○－○○－○○○○</t>
    <phoneticPr fontId="1"/>
  </si>
  <si>
    <t>本店</t>
    <rPh sb="0" eb="2">
      <t>ホンテン</t>
    </rPh>
    <phoneticPr fontId="1"/>
  </si>
  <si>
    <r>
      <t>　</t>
    </r>
    <r>
      <rPr>
        <b/>
        <sz val="10.5"/>
        <color theme="1"/>
        <rFont val="ＭＳ ゴシック"/>
        <family val="3"/>
        <charset val="128"/>
      </rPr>
      <t>県コード</t>
    </r>
    <phoneticPr fontId="1"/>
  </si>
  <si>
    <t>○○ケンセツカブシキガイシャトオノミナミシテン</t>
    <phoneticPr fontId="1"/>
  </si>
  <si>
    <t>工事場所のある
都道府県名</t>
    <rPh sb="0" eb="2">
      <t>コウジ</t>
    </rPh>
    <rPh sb="2" eb="4">
      <t>バショ</t>
    </rPh>
    <rPh sb="8" eb="12">
      <t>トドウフケン</t>
    </rPh>
    <rPh sb="12" eb="13">
      <t>メイ</t>
    </rPh>
    <phoneticPr fontId="1"/>
  </si>
  <si>
    <t>１　私は、条例第２条第２号に規定する暴力団、同条第３号に規定する暴力団員又はこれらの者
　と密接な関係を有する者のいずれにも該当しません。</t>
    <phoneticPr fontId="1"/>
  </si>
  <si>
    <t>２　私は、本誓約書１の該当の有無を確認するため、遠野市から追加資料の提出を求められたと
　きは、別に指定する期日までに提出します。</t>
    <phoneticPr fontId="1"/>
  </si>
  <si>
    <t>３　私は、本誓約書１の該当の有無を確認するため、本誓約書、市営建設工事競争入札参加資格
　審査申請書その他の書類の全部又は一部（書類の記載内容の抜粋を含む。）を岩手県警察本部
　に提供することに同意します。</t>
    <phoneticPr fontId="1"/>
  </si>
  <si>
    <t>４　私は、岩手県警察本部からの通知又は遠野市からの照会に対する岩手県警察本部からの回答
　により、本誓約書１に該当することが確認された場合、市営建設工事競争入札参加資格の不認
　定その他の排除措置に従います。</t>
    <phoneticPr fontId="1"/>
  </si>
  <si>
    <t>５　私は、市営建設工事競争入札参加資格の不認定その他の排除措置を受けた場合、遠野市が住
　所又は所在地、氏名又は名称並びに排除措置理由及び内容を遠野市ホームページへの掲載その
　他の方法により公表することに同意します。</t>
    <phoneticPr fontId="1"/>
  </si>
  <si>
    <t>代表者職氏名</t>
    <rPh sb="0" eb="3">
      <t>ダイヒョウシャ</t>
    </rPh>
    <rPh sb="3" eb="4">
      <t>ショク</t>
    </rPh>
    <rPh sb="4" eb="5">
      <t>シ</t>
    </rPh>
    <rPh sb="5" eb="6">
      <t>メイ</t>
    </rPh>
    <phoneticPr fontId="1"/>
  </si>
  <si>
    <t>○○.○</t>
    <phoneticPr fontId="1"/>
  </si>
  <si>
    <t>１級以外の管理技術者</t>
    <rPh sb="1" eb="2">
      <t>キュウ</t>
    </rPh>
    <rPh sb="2" eb="4">
      <t>イガイ</t>
    </rPh>
    <rPh sb="5" eb="7">
      <t>カンリ</t>
    </rPh>
    <rPh sb="7" eb="10">
      <t>ギジュツシャ</t>
    </rPh>
    <phoneticPr fontId="1"/>
  </si>
  <si>
    <t>1級以外の管理技術者</t>
    <rPh sb="1" eb="2">
      <t>キュウ</t>
    </rPh>
    <rPh sb="2" eb="4">
      <t>イガイ</t>
    </rPh>
    <rPh sb="5" eb="7">
      <t>カンリ</t>
    </rPh>
    <rPh sb="7" eb="10">
      <t>ギジュツシャ</t>
    </rPh>
    <phoneticPr fontId="1"/>
  </si>
  <si>
    <t>３　市外に主たる営業所を有する者のうち受任者となる営業所、支店等に所属している技術者を記載してください。</t>
    <rPh sb="2" eb="4">
      <t>シガイ</t>
    </rPh>
    <rPh sb="5" eb="6">
      <t>シュ</t>
    </rPh>
    <rPh sb="8" eb="11">
      <t>エイギョウショ</t>
    </rPh>
    <rPh sb="12" eb="13">
      <t>ユウ</t>
    </rPh>
    <rPh sb="15" eb="16">
      <t>モノ</t>
    </rPh>
    <rPh sb="19" eb="21">
      <t>ジュニン</t>
    </rPh>
    <rPh sb="21" eb="22">
      <t>シャ</t>
    </rPh>
    <rPh sb="25" eb="28">
      <t>エイギョウショ</t>
    </rPh>
    <rPh sb="29" eb="31">
      <t>シテン</t>
    </rPh>
    <rPh sb="31" eb="32">
      <t>トウ</t>
    </rPh>
    <rPh sb="33" eb="35">
      <t>ショゾク</t>
    </rPh>
    <rPh sb="39" eb="42">
      <t>ギジュツシャ</t>
    </rPh>
    <rPh sb="43" eb="45">
      <t>キサイ</t>
    </rPh>
    <phoneticPr fontId="1"/>
  </si>
  <si>
    <t>(実印)</t>
    <rPh sb="1" eb="3">
      <t>ジツイン</t>
    </rPh>
    <phoneticPr fontId="1"/>
  </si>
  <si>
    <t>(実印)</t>
    <rPh sb="1" eb="3">
      <t>ジツイン</t>
    </rPh>
    <phoneticPr fontId="1"/>
  </si>
  <si>
    <t>解体</t>
    <rPh sb="0" eb="2">
      <t>カイタイ</t>
    </rPh>
    <phoneticPr fontId="1"/>
  </si>
  <si>
    <t>解</t>
    <rPh sb="0" eb="1">
      <t>カイ</t>
    </rPh>
    <phoneticPr fontId="1"/>
  </si>
  <si>
    <t>平成31・32年度において、貴市で行われる競争入札等に参加したく審査を申請します。</t>
    <rPh sb="0" eb="2">
      <t>ヘイセイ</t>
    </rPh>
    <rPh sb="7" eb="9">
      <t>ネンド</t>
    </rPh>
    <rPh sb="14" eb="16">
      <t>キシ</t>
    </rPh>
    <rPh sb="17" eb="18">
      <t>オコナ</t>
    </rPh>
    <rPh sb="21" eb="23">
      <t>キョウソウ</t>
    </rPh>
    <rPh sb="23" eb="25">
      <t>ニュウサツ</t>
    </rPh>
    <rPh sb="25" eb="26">
      <t>トウ</t>
    </rPh>
    <rPh sb="27" eb="29">
      <t>サンカ</t>
    </rPh>
    <rPh sb="32" eb="34">
      <t>シンサ</t>
    </rPh>
    <rPh sb="35" eb="3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</si>
</sst>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 "/>
    <numFmt numFmtId="179" formatCode="#,##0_);[Red]\(#,##0\)"/>
    <numFmt numFmtId="180" formatCode="[$-411]ge\.m\.d;@"/>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
      <b/>
      <sz val="11"/>
      <color theme="1"/>
      <name val="ＭＳ 明朝"/>
      <family val="1"/>
      <charset val="128"/>
    </font>
    <font>
      <b/>
      <sz val="16"/>
      <color theme="1"/>
      <name val="ＭＳ 明朝"/>
      <family val="1"/>
      <charset val="128"/>
    </font>
    <font>
      <sz val="16"/>
      <color theme="1"/>
      <name val="ＭＳ 明朝"/>
      <family val="1"/>
      <charset val="128"/>
    </font>
    <font>
      <sz val="10"/>
      <color theme="1"/>
      <name val="Century"/>
      <family val="1"/>
    </font>
    <font>
      <b/>
      <u/>
      <sz val="11"/>
      <color theme="1"/>
      <name val="ＭＳ 明朝"/>
      <family val="1"/>
      <charset val="128"/>
    </font>
    <font>
      <u/>
      <sz val="11"/>
      <color theme="1"/>
      <name val="ＭＳ 明朝"/>
      <family val="1"/>
      <charset val="128"/>
    </font>
    <font>
      <sz val="8"/>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4"/>
      <color theme="1"/>
      <name val="ＭＳ 明朝"/>
      <family val="1"/>
      <charset val="128"/>
    </font>
    <font>
      <b/>
      <sz val="12"/>
      <color theme="1"/>
      <name val="ＭＳ 明朝"/>
      <family val="1"/>
      <charset val="128"/>
    </font>
    <font>
      <sz val="10.5"/>
      <color theme="1"/>
      <name val="ＭＳ 明朝"/>
      <family val="1"/>
      <charset val="128"/>
    </font>
    <font>
      <b/>
      <sz val="10.5"/>
      <color theme="1"/>
      <name val="ＭＳ ゴシック"/>
      <family val="3"/>
      <charset val="128"/>
    </font>
    <font>
      <b/>
      <sz val="8"/>
      <color theme="1"/>
      <name val="ＭＳ 明朝"/>
      <family val="1"/>
      <charset val="128"/>
    </font>
    <font>
      <b/>
      <sz val="11"/>
      <color rgb="FFFF0000"/>
      <name val="ＭＳ 明朝"/>
      <family val="1"/>
      <charset val="128"/>
    </font>
  </fonts>
  <fills count="9">
    <fill>
      <patternFill patternType="none"/>
    </fill>
    <fill>
      <patternFill patternType="gray125"/>
    </fill>
    <fill>
      <patternFill patternType="solid">
        <fgColor theme="0" tint="-0.2499465926084170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99CC"/>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333">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179" fontId="2" fillId="0" borderId="1" xfId="0" applyNumberFormat="1" applyFont="1" applyBorder="1">
      <alignment vertical="center"/>
    </xf>
    <xf numFmtId="0" fontId="2" fillId="6" borderId="2" xfId="0" applyFont="1" applyFill="1" applyBorder="1" applyAlignment="1">
      <alignment horizontal="distributed" vertical="center" wrapText="1"/>
    </xf>
    <xf numFmtId="0" fontId="2" fillId="0" borderId="10" xfId="0" applyFont="1" applyBorder="1">
      <alignment vertical="center"/>
    </xf>
    <xf numFmtId="0" fontId="2" fillId="6" borderId="12" xfId="0" applyFont="1" applyFill="1" applyBorder="1" applyAlignment="1">
      <alignment vertical="center" shrinkToFit="1"/>
    </xf>
    <xf numFmtId="0" fontId="0" fillId="0" borderId="0" xfId="0" applyAlignment="1">
      <alignment horizontal="left" vertical="center" wrapText="1"/>
    </xf>
    <xf numFmtId="0" fontId="2" fillId="0" borderId="0" xfId="0" applyFont="1" applyAlignment="1">
      <alignment shrinkToFit="1"/>
    </xf>
    <xf numFmtId="0" fontId="2" fillId="0" borderId="1" xfId="0" applyFont="1" applyBorder="1" applyAlignment="1">
      <alignment horizontal="distributed" vertical="center"/>
    </xf>
    <xf numFmtId="0" fontId="2" fillId="0" borderId="5" xfId="0" applyFont="1" applyBorder="1" applyAlignment="1">
      <alignment horizontal="right" vertical="top" shrinkToFit="1"/>
    </xf>
    <xf numFmtId="0" fontId="2" fillId="4" borderId="6" xfId="0" applyFont="1" applyFill="1" applyBorder="1" applyAlignment="1">
      <alignment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vertical="center"/>
    </xf>
    <xf numFmtId="0" fontId="2" fillId="4" borderId="7" xfId="0" applyFont="1" applyFill="1" applyBorder="1" applyAlignment="1">
      <alignment horizontal="center" vertical="center"/>
    </xf>
    <xf numFmtId="0" fontId="2" fillId="4" borderId="8" xfId="0" applyFont="1" applyFill="1" applyBorder="1" applyAlignment="1">
      <alignment vertical="center"/>
    </xf>
    <xf numFmtId="0" fontId="2" fillId="4" borderId="5" xfId="0" applyFont="1" applyFill="1" applyBorder="1" applyAlignment="1">
      <alignment vertical="center"/>
    </xf>
    <xf numFmtId="0" fontId="2" fillId="5" borderId="1" xfId="0" applyFont="1" applyFill="1" applyBorder="1" applyAlignment="1">
      <alignment horizontal="distributed" vertical="center"/>
    </xf>
    <xf numFmtId="0" fontId="2" fillId="5" borderId="3" xfId="0" applyFont="1" applyFill="1" applyBorder="1" applyAlignment="1">
      <alignment vertical="center"/>
    </xf>
    <xf numFmtId="0" fontId="2" fillId="5" borderId="5" xfId="0" applyFont="1" applyFill="1" applyBorder="1" applyAlignment="1">
      <alignment horizontal="right" vertical="top" shrinkToFit="1"/>
    </xf>
    <xf numFmtId="0" fontId="0" fillId="0" borderId="0" xfId="0" applyAlignment="1">
      <alignment horizontal="left" vertical="center"/>
    </xf>
    <xf numFmtId="49" fontId="2" fillId="0" borderId="1" xfId="0" applyNumberFormat="1"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80"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vertical="center" wrapTex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0" fillId="0" borderId="0" xfId="0" applyAlignment="1">
      <alignment horizontal="left" vertical="center"/>
    </xf>
    <xf numFmtId="0" fontId="2" fillId="3" borderId="1" xfId="0" applyFont="1" applyFill="1" applyBorder="1" applyAlignment="1">
      <alignment horizontal="center" vertical="center"/>
    </xf>
    <xf numFmtId="0" fontId="10" fillId="0" borderId="0" xfId="0" applyFont="1" applyAlignment="1">
      <alignment horizontal="justify" vertical="center"/>
    </xf>
    <xf numFmtId="0" fontId="2" fillId="0" borderId="0" xfId="0" applyFont="1" applyAlignment="1">
      <alignment horizontal="justify" vertical="center"/>
    </xf>
    <xf numFmtId="0" fontId="0" fillId="0" borderId="0" xfId="0" applyAlignment="1">
      <alignment vertical="center" wrapText="1"/>
    </xf>
    <xf numFmtId="0" fontId="2" fillId="0" borderId="0" xfId="0" applyFont="1" applyAlignment="1">
      <alignment vertical="center" shrinkToFit="1"/>
    </xf>
    <xf numFmtId="0" fontId="2" fillId="0" borderId="17" xfId="0" applyFont="1" applyBorder="1" applyAlignment="1">
      <alignment vertical="center"/>
    </xf>
    <xf numFmtId="0" fontId="13" fillId="3" borderId="1" xfId="0" applyFont="1" applyFill="1" applyBorder="1">
      <alignment vertical="center"/>
    </xf>
    <xf numFmtId="0" fontId="4" fillId="0" borderId="0" xfId="0" applyFont="1">
      <alignment vertical="center"/>
    </xf>
    <xf numFmtId="0" fontId="4" fillId="0" borderId="3" xfId="0" applyFont="1" applyBorder="1" applyAlignment="1">
      <alignment horizontal="right" vertical="center" shrinkToFit="1"/>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vertical="center"/>
    </xf>
    <xf numFmtId="0" fontId="0" fillId="0" borderId="1" xfId="0" applyBorder="1">
      <alignmen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9" fillId="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177" fontId="7" fillId="0" borderId="1" xfId="0" applyNumberFormat="1" applyFont="1" applyBorder="1">
      <alignment vertical="center"/>
    </xf>
    <xf numFmtId="177" fontId="18" fillId="0" borderId="1" xfId="0" applyNumberFormat="1" applyFont="1" applyBorder="1">
      <alignment vertical="center"/>
    </xf>
    <xf numFmtId="179" fontId="18" fillId="0" borderId="1" xfId="0" applyNumberFormat="1" applyFont="1" applyBorder="1">
      <alignment vertical="center"/>
    </xf>
    <xf numFmtId="0" fontId="7" fillId="0" borderId="1" xfId="0" applyFont="1" applyBorder="1">
      <alignment vertical="center"/>
    </xf>
    <xf numFmtId="178" fontId="7" fillId="0" borderId="1" xfId="0" applyNumberFormat="1" applyFont="1" applyBorder="1">
      <alignment vertical="center"/>
    </xf>
    <xf numFmtId="176" fontId="7" fillId="0" borderId="15"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1" xfId="0" applyFont="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177" fontId="7" fillId="0" borderId="3" xfId="0" applyNumberFormat="1" applyFont="1" applyBorder="1">
      <alignment vertical="center"/>
    </xf>
    <xf numFmtId="177" fontId="7" fillId="5" borderId="3" xfId="0" applyNumberFormat="1" applyFont="1" applyFill="1" applyBorder="1">
      <alignment vertical="center"/>
    </xf>
    <xf numFmtId="0" fontId="7" fillId="0" borderId="1" xfId="0" applyFont="1" applyBorder="1" applyAlignment="1">
      <alignment vertical="center" shrinkToFit="1"/>
    </xf>
    <xf numFmtId="180" fontId="7" fillId="0" borderId="1"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0" fontId="21" fillId="0" borderId="1" xfId="0" applyFont="1" applyBorder="1" applyAlignment="1">
      <alignment horizontal="center" vertical="center" shrinkToFit="1"/>
    </xf>
    <xf numFmtId="0" fontId="18" fillId="0" borderId="33" xfId="0" applyFont="1" applyBorder="1" applyAlignment="1">
      <alignment vertical="center"/>
    </xf>
    <xf numFmtId="0" fontId="18" fillId="0" borderId="34" xfId="0" applyFont="1" applyBorder="1" applyAlignment="1">
      <alignment vertical="center"/>
    </xf>
    <xf numFmtId="176" fontId="22" fillId="0" borderId="15" xfId="0" applyNumberFormat="1" applyFont="1" applyBorder="1" applyAlignment="1">
      <alignment horizontal="center" vertical="center"/>
    </xf>
    <xf numFmtId="176" fontId="22" fillId="0" borderId="12" xfId="0" applyNumberFormat="1" applyFont="1" applyBorder="1" applyAlignment="1">
      <alignment horizontal="center" vertical="center"/>
    </xf>
    <xf numFmtId="0" fontId="22" fillId="4" borderId="4" xfId="0" applyFont="1" applyFill="1" applyBorder="1" applyAlignment="1">
      <alignment horizontal="center" vertical="center"/>
    </xf>
    <xf numFmtId="0" fontId="22" fillId="4" borderId="7"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17" fillId="0" borderId="16" xfId="0" applyFont="1" applyBorder="1" applyAlignment="1">
      <alignment horizontal="left" vertical="center"/>
    </xf>
    <xf numFmtId="0" fontId="17" fillId="0" borderId="14"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2" fillId="4" borderId="1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2" fillId="0" borderId="7" xfId="0" applyFont="1" applyBorder="1" applyAlignment="1">
      <alignment horizontal="center" vertical="center"/>
    </xf>
    <xf numFmtId="0" fontId="18" fillId="0" borderId="7" xfId="0" applyFont="1" applyBorder="1" applyAlignment="1">
      <alignment horizontal="center" vertical="center"/>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12" xfId="0" applyFont="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2" fillId="4" borderId="15" xfId="0" applyFont="1" applyFill="1" applyBorder="1" applyAlignment="1">
      <alignment horizontal="center" vertical="center"/>
    </xf>
    <xf numFmtId="0" fontId="18" fillId="0" borderId="2" xfId="0" applyFont="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2" fillId="4" borderId="12"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4" fillId="4" borderId="15" xfId="0" applyFont="1" applyFill="1" applyBorder="1" applyAlignment="1">
      <alignment horizontal="center" vertical="center"/>
    </xf>
    <xf numFmtId="0" fontId="18" fillId="0" borderId="13"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shrinkToFit="1"/>
    </xf>
    <xf numFmtId="0" fontId="18" fillId="0" borderId="1" xfId="0" applyFont="1" applyBorder="1" applyAlignment="1">
      <alignment horizontal="right" vertical="center"/>
    </xf>
    <xf numFmtId="0" fontId="18" fillId="0" borderId="3" xfId="0" applyFont="1" applyBorder="1" applyAlignment="1">
      <alignment horizontal="right" vertical="center"/>
    </xf>
    <xf numFmtId="0" fontId="2" fillId="4" borderId="3" xfId="0" applyFont="1" applyFill="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177" fontId="18" fillId="0" borderId="1" xfId="0" applyNumberFormat="1" applyFont="1" applyBorder="1" applyAlignment="1">
      <alignment horizontal="right" vertical="center"/>
    </xf>
    <xf numFmtId="177" fontId="18" fillId="0" borderId="3" xfId="0" applyNumberFormat="1" applyFont="1" applyBorder="1" applyAlignment="1">
      <alignment horizontal="right" vertical="center"/>
    </xf>
    <xf numFmtId="0" fontId="9" fillId="0" borderId="0" xfId="0" applyFont="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7" xfId="0" applyFont="1" applyBorder="1" applyAlignment="1">
      <alignment horizontal="center" vertical="center"/>
    </xf>
    <xf numFmtId="0" fontId="7" fillId="6" borderId="1" xfId="0" applyFont="1" applyFill="1" applyBorder="1" applyAlignment="1">
      <alignment horizontal="center" vertical="center"/>
    </xf>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2" fillId="4" borderId="6"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7" fillId="4" borderId="6"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7" fillId="4" borderId="8" xfId="0" applyFont="1" applyFill="1" applyBorder="1" applyAlignment="1">
      <alignment horizontal="left" vertical="center" shrinkToFit="1"/>
    </xf>
    <xf numFmtId="0" fontId="7" fillId="4" borderId="17" xfId="0" applyFont="1" applyFill="1" applyBorder="1" applyAlignment="1">
      <alignment horizontal="left" vertical="center" shrinkToFit="1"/>
    </xf>
    <xf numFmtId="0" fontId="7" fillId="4" borderId="0" xfId="0" applyFont="1" applyFill="1" applyBorder="1" applyAlignment="1">
      <alignment horizontal="left" vertical="center" shrinkToFit="1"/>
    </xf>
    <xf numFmtId="0" fontId="7" fillId="4" borderId="18" xfId="0" applyFont="1" applyFill="1" applyBorder="1" applyAlignment="1">
      <alignment horizontal="left" vertical="center" shrinkToFit="1"/>
    </xf>
    <xf numFmtId="0" fontId="7" fillId="4" borderId="9" xfId="0" applyFont="1" applyFill="1" applyBorder="1" applyAlignment="1">
      <alignment horizontal="left" vertical="center" shrinkToFit="1"/>
    </xf>
    <xf numFmtId="0" fontId="7" fillId="4" borderId="10" xfId="0" applyFont="1" applyFill="1" applyBorder="1" applyAlignment="1">
      <alignment horizontal="left" vertical="center" shrinkToFit="1"/>
    </xf>
    <xf numFmtId="0" fontId="7" fillId="4" borderId="11" xfId="0" applyFont="1" applyFill="1" applyBorder="1" applyAlignment="1">
      <alignment horizontal="left" vertical="center" shrinkToFi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3"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7" fillId="6" borderId="5" xfId="0" applyFont="1" applyFill="1" applyBorder="1" applyAlignment="1">
      <alignment horizontal="center" vertical="center" shrinkToFit="1"/>
    </xf>
    <xf numFmtId="176" fontId="7" fillId="0" borderId="1" xfId="0" applyNumberFormat="1" applyFont="1" applyBorder="1" applyAlignment="1">
      <alignment horizontal="center" vertical="center" shrinkToFit="1"/>
    </xf>
    <xf numFmtId="0" fontId="6" fillId="0" borderId="1" xfId="0" applyFont="1" applyBorder="1" applyAlignment="1">
      <alignment horizontal="center" vertical="center"/>
    </xf>
    <xf numFmtId="0" fontId="7" fillId="0" borderId="1" xfId="0" applyFont="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3" borderId="1" xfId="0" applyFont="1" applyFill="1" applyBorder="1" applyAlignment="1">
      <alignment horizontal="center" vertical="center"/>
    </xf>
    <xf numFmtId="176" fontId="0" fillId="0" borderId="0" xfId="0" applyNumberFormat="1" applyAlignment="1">
      <alignment horizontal="center" vertical="center"/>
    </xf>
    <xf numFmtId="0" fontId="7" fillId="3" borderId="1" xfId="0"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4" fillId="0" borderId="0" xfId="0" applyFont="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7" fillId="0" borderId="1" xfId="0" applyFont="1" applyBorder="1" applyAlignment="1">
      <alignment horizontal="center" vertical="center" wrapText="1"/>
    </xf>
    <xf numFmtId="177" fontId="7" fillId="0" borderId="2" xfId="0" applyNumberFormat="1" applyFont="1" applyBorder="1" applyAlignment="1">
      <alignment horizontal="right" vertical="center"/>
    </xf>
    <xf numFmtId="177" fontId="7" fillId="0" borderId="20" xfId="0" applyNumberFormat="1" applyFont="1" applyBorder="1" applyAlignment="1">
      <alignment horizontal="right" vertical="center"/>
    </xf>
    <xf numFmtId="0" fontId="7" fillId="0" borderId="10"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vertical="center" wrapText="1"/>
    </xf>
    <xf numFmtId="0" fontId="2" fillId="6" borderId="1" xfId="0" applyFont="1" applyFill="1" applyBorder="1" applyAlignment="1">
      <alignment horizontal="center" vertical="center"/>
    </xf>
    <xf numFmtId="0" fontId="7" fillId="0" borderId="10" xfId="0" applyFont="1" applyBorder="1" applyAlignment="1">
      <alignment horizontal="left" vertical="center"/>
    </xf>
    <xf numFmtId="0" fontId="2" fillId="0" borderId="10" xfId="0" applyFont="1" applyBorder="1" applyAlignment="1">
      <alignment horizontal="center" vertical="center"/>
    </xf>
    <xf numFmtId="0" fontId="2" fillId="6" borderId="2" xfId="0" applyFont="1" applyFill="1" applyBorder="1" applyAlignment="1">
      <alignment horizontal="center" vertical="center" shrinkToFit="1"/>
    </xf>
    <xf numFmtId="0" fontId="2" fillId="6" borderId="20" xfId="0" applyFont="1" applyFill="1" applyBorder="1" applyAlignment="1">
      <alignment horizontal="center" vertical="center" shrinkToFit="1"/>
    </xf>
    <xf numFmtId="0" fontId="2" fillId="6" borderId="1" xfId="0" applyFont="1" applyFill="1" applyBorder="1" applyAlignment="1">
      <alignment horizontal="center" vertical="center" wrapText="1"/>
    </xf>
    <xf numFmtId="177" fontId="7" fillId="0" borderId="4" xfId="0" applyNumberFormat="1" applyFont="1" applyBorder="1" applyAlignment="1">
      <alignment horizontal="right" vertical="center"/>
    </xf>
    <xf numFmtId="0" fontId="2" fillId="0" borderId="4" xfId="0" applyFont="1" applyBorder="1" applyAlignment="1">
      <alignment horizontal="center" vertical="top" shrinkToFit="1"/>
    </xf>
    <xf numFmtId="0" fontId="2" fillId="0" borderId="5" xfId="0" applyFont="1" applyBorder="1" applyAlignment="1">
      <alignment horizontal="center" vertical="top" shrinkToFit="1"/>
    </xf>
    <xf numFmtId="0" fontId="2" fillId="5" borderId="4" xfId="0" applyFont="1" applyFill="1" applyBorder="1" applyAlignment="1">
      <alignment horizontal="center" vertical="top" shrinkToFit="1"/>
    </xf>
    <xf numFmtId="0" fontId="2" fillId="5" borderId="5" xfId="0" applyFont="1" applyFill="1" applyBorder="1" applyAlignment="1">
      <alignment horizontal="center" vertical="top" shrinkToFit="1"/>
    </xf>
    <xf numFmtId="0" fontId="2" fillId="5" borderId="6"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4" xfId="0" applyFont="1" applyBorder="1" applyAlignment="1">
      <alignment horizontal="center" vertical="center"/>
    </xf>
    <xf numFmtId="177" fontId="7" fillId="5" borderId="4" xfId="0" applyNumberFormat="1" applyFont="1" applyFill="1" applyBorder="1" applyAlignment="1">
      <alignment horizontal="right"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center" vertical="center"/>
    </xf>
    <xf numFmtId="0" fontId="11"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2" fillId="0" borderId="20"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4" fillId="0" borderId="20"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6"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vertical="center" shrinkToFit="1"/>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0" borderId="0" xfId="0" applyFont="1" applyAlignment="1">
      <alignment horizontal="center" vertical="center"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horizontal="left" vertical="center" shrinkToFit="1"/>
    </xf>
    <xf numFmtId="0" fontId="8" fillId="0" borderId="0" xfId="0" applyFont="1" applyAlignment="1">
      <alignment horizontal="center" vertical="center"/>
    </xf>
    <xf numFmtId="0" fontId="7" fillId="0" borderId="0" xfId="0" applyFont="1" applyAlignment="1">
      <alignment horizontal="left" vertical="center" wrapText="1"/>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5"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Border="1" applyAlignment="1">
      <alignment horizontal="left" vertical="center" wrapText="1"/>
    </xf>
    <xf numFmtId="0" fontId="7" fillId="0" borderId="28" xfId="0" applyFont="1" applyBorder="1" applyAlignment="1">
      <alignment horizontal="left" vertical="center" wrapText="1"/>
    </xf>
    <xf numFmtId="0" fontId="12" fillId="0" borderId="0" xfId="0" applyFont="1" applyAlignment="1">
      <alignment vertical="center" wrapText="1"/>
    </xf>
    <xf numFmtId="0" fontId="11" fillId="0" borderId="27" xfId="0" applyFont="1" applyBorder="1" applyAlignment="1">
      <alignment horizontal="left" vertical="center" wrapText="1"/>
    </xf>
    <xf numFmtId="0" fontId="11" fillId="0" borderId="0" xfId="0" applyFont="1" applyBorder="1" applyAlignment="1">
      <alignment horizontal="left" vertical="center" wrapText="1"/>
    </xf>
    <xf numFmtId="0" fontId="11"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19"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57150</xdr:colOff>
      <xdr:row>9</xdr:row>
      <xdr:rowOff>209549</xdr:rowOff>
    </xdr:from>
    <xdr:to>
      <xdr:col>51</xdr:col>
      <xdr:colOff>57150</xdr:colOff>
      <xdr:row>11</xdr:row>
      <xdr:rowOff>361950</xdr:rowOff>
    </xdr:to>
    <xdr:sp macro="" textlink="">
      <xdr:nvSpPr>
        <xdr:cNvPr id="2" name="線吹き出し 1 (枠付き) 1"/>
        <xdr:cNvSpPr/>
      </xdr:nvSpPr>
      <xdr:spPr>
        <a:xfrm>
          <a:off x="4762500" y="2266949"/>
          <a:ext cx="1609725" cy="581026"/>
        </a:xfrm>
        <a:prstGeom prst="borderCallout1">
          <a:avLst>
            <a:gd name="adj1" fmla="val 46619"/>
            <a:gd name="adj2" fmla="val -2416"/>
            <a:gd name="adj3" fmla="val 75333"/>
            <a:gd name="adj4" fmla="val -92575"/>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㈱、㈲のように省略しないで記入すること。</a:t>
          </a:r>
        </a:p>
      </xdr:txBody>
    </xdr:sp>
    <xdr:clientData/>
  </xdr:twoCellAnchor>
  <xdr:twoCellAnchor>
    <xdr:from>
      <xdr:col>32</xdr:col>
      <xdr:colOff>47626</xdr:colOff>
      <xdr:row>13</xdr:row>
      <xdr:rowOff>219075</xdr:rowOff>
    </xdr:from>
    <xdr:to>
      <xdr:col>53</xdr:col>
      <xdr:colOff>66677</xdr:colOff>
      <xdr:row>16</xdr:row>
      <xdr:rowOff>19050</xdr:rowOff>
    </xdr:to>
    <xdr:sp macro="" textlink="">
      <xdr:nvSpPr>
        <xdr:cNvPr id="3" name="線吹き出し 1 (枠付き) 2"/>
        <xdr:cNvSpPr/>
      </xdr:nvSpPr>
      <xdr:spPr>
        <a:xfrm>
          <a:off x="4010026" y="3305175"/>
          <a:ext cx="2619376" cy="657225"/>
        </a:xfrm>
        <a:prstGeom prst="borderCallout1">
          <a:avLst>
            <a:gd name="adj1" fmla="val 40972"/>
            <a:gd name="adj2" fmla="val 31"/>
            <a:gd name="adj3" fmla="val 81026"/>
            <a:gd name="adj4" fmla="val -17461"/>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岩手県内の場合は市町村名から。その他は都道府県名から記入すること。地割地番等は正式な住所を記入すること。</a:t>
          </a:r>
          <a:endParaRPr kumimoji="1" lang="en-US" altLang="ja-JP" sz="1100"/>
        </a:p>
        <a:p>
          <a:pPr algn="l"/>
          <a:endParaRPr kumimoji="1" lang="ja-JP" altLang="en-US" sz="1100"/>
        </a:p>
      </xdr:txBody>
    </xdr:sp>
    <xdr:clientData/>
  </xdr:twoCellAnchor>
  <xdr:twoCellAnchor>
    <xdr:from>
      <xdr:col>31</xdr:col>
      <xdr:colOff>0</xdr:colOff>
      <xdr:row>24</xdr:row>
      <xdr:rowOff>19049</xdr:rowOff>
    </xdr:from>
    <xdr:to>
      <xdr:col>51</xdr:col>
      <xdr:colOff>95250</xdr:colOff>
      <xdr:row>24</xdr:row>
      <xdr:rowOff>304800</xdr:rowOff>
    </xdr:to>
    <xdr:sp macro="" textlink="">
      <xdr:nvSpPr>
        <xdr:cNvPr id="4" name="線吹き出し 1 (枠付き) 3"/>
        <xdr:cNvSpPr/>
      </xdr:nvSpPr>
      <xdr:spPr>
        <a:xfrm>
          <a:off x="3838575" y="6248399"/>
          <a:ext cx="2571750" cy="285751"/>
        </a:xfrm>
        <a:prstGeom prst="borderCallout1">
          <a:avLst>
            <a:gd name="adj1" fmla="val -2561"/>
            <a:gd name="adj2" fmla="val 57939"/>
            <a:gd name="adj3" fmla="val -152918"/>
            <a:gd name="adj4" fmla="val 60138"/>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苗字と名前の間はスペースを入れること。</a:t>
          </a:r>
          <a:endParaRPr kumimoji="1" lang="en-US" altLang="ja-JP" sz="1100"/>
        </a:p>
        <a:p>
          <a:pPr algn="l"/>
          <a:endParaRPr kumimoji="1" lang="ja-JP" altLang="en-US" sz="1100"/>
        </a:p>
      </xdr:txBody>
    </xdr:sp>
    <xdr:clientData/>
  </xdr:twoCellAnchor>
  <xdr:twoCellAnchor>
    <xdr:from>
      <xdr:col>18</xdr:col>
      <xdr:colOff>0</xdr:colOff>
      <xdr:row>5</xdr:row>
      <xdr:rowOff>0</xdr:rowOff>
    </xdr:from>
    <xdr:to>
      <xdr:col>31</xdr:col>
      <xdr:colOff>0</xdr:colOff>
      <xdr:row>6</xdr:row>
      <xdr:rowOff>85725</xdr:rowOff>
    </xdr:to>
    <xdr:sp macro="" textlink="">
      <xdr:nvSpPr>
        <xdr:cNvPr id="5" name="線吹き出し 1 (枠付き) 4"/>
        <xdr:cNvSpPr/>
      </xdr:nvSpPr>
      <xdr:spPr>
        <a:xfrm>
          <a:off x="2228850" y="1000125"/>
          <a:ext cx="1609725" cy="314325"/>
        </a:xfrm>
        <a:prstGeom prst="borderCallout1">
          <a:avLst>
            <a:gd name="adj1" fmla="val 46619"/>
            <a:gd name="adj2" fmla="val 102318"/>
            <a:gd name="adj3" fmla="val -4995"/>
            <a:gd name="adj4" fmla="val 166005"/>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提出日で記入すること。</a:t>
          </a:r>
        </a:p>
      </xdr:txBody>
    </xdr:sp>
    <xdr:clientData/>
  </xdr:twoCellAnchor>
  <xdr:twoCellAnchor>
    <xdr:from>
      <xdr:col>38</xdr:col>
      <xdr:colOff>83869</xdr:colOff>
      <xdr:row>16</xdr:row>
      <xdr:rowOff>268011</xdr:rowOff>
    </xdr:from>
    <xdr:to>
      <xdr:col>47</xdr:col>
      <xdr:colOff>95250</xdr:colOff>
      <xdr:row>18</xdr:row>
      <xdr:rowOff>66675</xdr:rowOff>
    </xdr:to>
    <xdr:sp macro="" textlink="">
      <xdr:nvSpPr>
        <xdr:cNvPr id="6" name="線吹き出し 1 (枠付き) 5"/>
        <xdr:cNvSpPr/>
      </xdr:nvSpPr>
      <xdr:spPr>
        <a:xfrm>
          <a:off x="4789219" y="4211361"/>
          <a:ext cx="1125806" cy="503514"/>
        </a:xfrm>
        <a:prstGeom prst="borderCallout1">
          <a:avLst>
            <a:gd name="adj1" fmla="val 2685"/>
            <a:gd name="adj2" fmla="val 100545"/>
            <a:gd name="adj3" fmla="val -174208"/>
            <a:gd name="adj4" fmla="val 128108"/>
          </a:avLst>
        </a:prstGeom>
        <a:solidFill>
          <a:sysClr val="window" lastClr="FFFFFF"/>
        </a:solidFill>
        <a:ln w="19050" cap="flat" cmpd="sng" algn="ctr">
          <a:solidFill>
            <a:srgbClr val="00B0F0"/>
          </a:solidFill>
          <a:prstDash val="solid"/>
          <a:headEnd type="non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印鑑証明書の実印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3</xdr:row>
      <xdr:rowOff>123825</xdr:rowOff>
    </xdr:from>
    <xdr:to>
      <xdr:col>14</xdr:col>
      <xdr:colOff>114301</xdr:colOff>
      <xdr:row>5</xdr:row>
      <xdr:rowOff>76200</xdr:rowOff>
    </xdr:to>
    <xdr:sp macro="" textlink="">
      <xdr:nvSpPr>
        <xdr:cNvPr id="2" name="テキスト ボックス 1"/>
        <xdr:cNvSpPr txBox="1"/>
      </xdr:nvSpPr>
      <xdr:spPr>
        <a:xfrm>
          <a:off x="247651" y="1038225"/>
          <a:ext cx="2667000" cy="561975"/>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別紙参照を熟読の上、記入して提出してください。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76199</xdr:colOff>
      <xdr:row>31</xdr:row>
      <xdr:rowOff>190500</xdr:rowOff>
    </xdr:from>
    <xdr:to>
      <xdr:col>40</xdr:col>
      <xdr:colOff>180974</xdr:colOff>
      <xdr:row>38</xdr:row>
      <xdr:rowOff>9525</xdr:rowOff>
    </xdr:to>
    <xdr:sp macro="" textlink="">
      <xdr:nvSpPr>
        <xdr:cNvPr id="2" name="線吹き出し 1 (枠付き) 1"/>
        <xdr:cNvSpPr/>
      </xdr:nvSpPr>
      <xdr:spPr>
        <a:xfrm>
          <a:off x="6515099" y="6457950"/>
          <a:ext cx="2962275" cy="942975"/>
        </a:xfrm>
        <a:prstGeom prst="borderCallout1">
          <a:avLst>
            <a:gd name="adj1" fmla="val -2561"/>
            <a:gd name="adj2" fmla="val 57939"/>
            <a:gd name="adj3" fmla="val -53928"/>
            <a:gd name="adj4" fmla="val 8370"/>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具体的な資格等及びその内訳人数を記入すること。内訳の記入方法については、例のとおり。</a:t>
          </a:r>
          <a:endParaRPr kumimoji="1" lang="en-US" altLang="ja-JP" sz="1100"/>
        </a:p>
        <a:p>
          <a:pPr algn="l"/>
          <a:r>
            <a:rPr kumimoji="1" lang="ja-JP" altLang="en-US" sz="1100"/>
            <a:t>複数の資格の場合は改行等によりわかりやすいように記入すること。</a:t>
          </a:r>
          <a:endParaRPr kumimoji="1" lang="en-US" altLang="ja-JP" sz="1100"/>
        </a:p>
        <a:p>
          <a:pPr algn="l"/>
          <a:endParaRPr kumimoji="1" lang="ja-JP" altLang="en-US" sz="1100"/>
        </a:p>
      </xdr:txBody>
    </xdr:sp>
    <xdr:clientData/>
  </xdr:twoCellAnchor>
  <xdr:twoCellAnchor>
    <xdr:from>
      <xdr:col>20</xdr:col>
      <xdr:colOff>152401</xdr:colOff>
      <xdr:row>3</xdr:row>
      <xdr:rowOff>95250</xdr:rowOff>
    </xdr:from>
    <xdr:to>
      <xdr:col>34</xdr:col>
      <xdr:colOff>19051</xdr:colOff>
      <xdr:row>5</xdr:row>
      <xdr:rowOff>276225</xdr:rowOff>
    </xdr:to>
    <xdr:sp macro="" textlink="">
      <xdr:nvSpPr>
        <xdr:cNvPr id="4" name="線吹き出し 1 (枠付き) 3"/>
        <xdr:cNvSpPr/>
      </xdr:nvSpPr>
      <xdr:spPr>
        <a:xfrm>
          <a:off x="5676901" y="771525"/>
          <a:ext cx="2495550" cy="609600"/>
        </a:xfrm>
        <a:prstGeom prst="borderCallout1">
          <a:avLst>
            <a:gd name="adj1" fmla="val 68291"/>
            <a:gd name="adj2" fmla="val -903"/>
            <a:gd name="adj3" fmla="val 149550"/>
            <a:gd name="adj4" fmla="val -34099"/>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許可年月日は</a:t>
          </a:r>
          <a:r>
            <a:rPr kumimoji="1" lang="en-US" altLang="ja-JP" sz="1100"/>
            <a:t>H</a:t>
          </a:r>
          <a:r>
            <a:rPr kumimoji="1" lang="ja-JP" altLang="en-US" sz="1100"/>
            <a:t>、</a:t>
          </a:r>
          <a:r>
            <a:rPr kumimoji="1" lang="en-US" altLang="ja-JP" sz="1100"/>
            <a:t>S</a:t>
          </a:r>
          <a:r>
            <a:rPr kumimoji="1" lang="ja-JP" altLang="en-US" sz="1100"/>
            <a:t>等の記号は使わずに例の通り記入してください。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13</xdr:row>
      <xdr:rowOff>0</xdr:rowOff>
    </xdr:from>
    <xdr:to>
      <xdr:col>23</xdr:col>
      <xdr:colOff>95250</xdr:colOff>
      <xdr:row>14</xdr:row>
      <xdr:rowOff>133350</xdr:rowOff>
    </xdr:to>
    <xdr:sp macro="" textlink="">
      <xdr:nvSpPr>
        <xdr:cNvPr id="2" name="線吹き出し 1 (枠付き) 1"/>
        <xdr:cNvSpPr/>
      </xdr:nvSpPr>
      <xdr:spPr>
        <a:xfrm>
          <a:off x="2200275" y="2809875"/>
          <a:ext cx="2495550" cy="381000"/>
        </a:xfrm>
        <a:prstGeom prst="borderCallout1">
          <a:avLst>
            <a:gd name="adj1" fmla="val -5146"/>
            <a:gd name="adj2" fmla="val 51005"/>
            <a:gd name="adj3" fmla="val -255762"/>
            <a:gd name="adj4" fmla="val 51015"/>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記載要領を参照の上、記入すること。</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657225</xdr:colOff>
      <xdr:row>16</xdr:row>
      <xdr:rowOff>9525</xdr:rowOff>
    </xdr:from>
    <xdr:to>
      <xdr:col>5</xdr:col>
      <xdr:colOff>171450</xdr:colOff>
      <xdr:row>17</xdr:row>
      <xdr:rowOff>9524</xdr:rowOff>
    </xdr:to>
    <xdr:sp macro="" textlink="">
      <xdr:nvSpPr>
        <xdr:cNvPr id="3" name="テキスト ボックス 2"/>
        <xdr:cNvSpPr txBox="1"/>
      </xdr:nvSpPr>
      <xdr:spPr>
        <a:xfrm>
          <a:off x="2076450" y="3848100"/>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25</xdr:row>
      <xdr:rowOff>0</xdr:rowOff>
    </xdr:from>
    <xdr:to>
      <xdr:col>21</xdr:col>
      <xdr:colOff>28575</xdr:colOff>
      <xdr:row>26</xdr:row>
      <xdr:rowOff>38099</xdr:rowOff>
    </xdr:to>
    <xdr:sp macro="" textlink="">
      <xdr:nvSpPr>
        <xdr:cNvPr id="4" name="テキスト ボックス 3"/>
        <xdr:cNvSpPr txBox="1"/>
      </xdr:nvSpPr>
      <xdr:spPr>
        <a:xfrm>
          <a:off x="3076575" y="5038725"/>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257174</xdr:colOff>
      <xdr:row>24</xdr:row>
      <xdr:rowOff>152401</xdr:rowOff>
    </xdr:from>
    <xdr:to>
      <xdr:col>12</xdr:col>
      <xdr:colOff>542924</xdr:colOff>
      <xdr:row>25</xdr:row>
      <xdr:rowOff>95250</xdr:rowOff>
    </xdr:to>
    <xdr:sp macro="" textlink="">
      <xdr:nvSpPr>
        <xdr:cNvPr id="2" name="テキスト ボックス 1"/>
        <xdr:cNvSpPr txBox="1"/>
      </xdr:nvSpPr>
      <xdr:spPr>
        <a:xfrm>
          <a:off x="2657474" y="7924801"/>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23</xdr:row>
      <xdr:rowOff>0</xdr:rowOff>
    </xdr:from>
    <xdr:to>
      <xdr:col>21</xdr:col>
      <xdr:colOff>238125</xdr:colOff>
      <xdr:row>23</xdr:row>
      <xdr:rowOff>266699</xdr:rowOff>
    </xdr:to>
    <xdr:sp macro="" textlink="">
      <xdr:nvSpPr>
        <xdr:cNvPr id="2" name="テキスト ボックス 1"/>
        <xdr:cNvSpPr txBox="1"/>
      </xdr:nvSpPr>
      <xdr:spPr>
        <a:xfrm>
          <a:off x="1000125" y="4238625"/>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47625</xdr:colOff>
      <xdr:row>18</xdr:row>
      <xdr:rowOff>104775</xdr:rowOff>
    </xdr:from>
    <xdr:to>
      <xdr:col>18</xdr:col>
      <xdr:colOff>76199</xdr:colOff>
      <xdr:row>22</xdr:row>
      <xdr:rowOff>66675</xdr:rowOff>
    </xdr:to>
    <xdr:sp macro="" textlink="">
      <xdr:nvSpPr>
        <xdr:cNvPr id="2" name="円/楕円 1"/>
        <xdr:cNvSpPr/>
      </xdr:nvSpPr>
      <xdr:spPr>
        <a:xfrm>
          <a:off x="2847975" y="4886325"/>
          <a:ext cx="828674" cy="762000"/>
        </a:xfrm>
        <a:prstGeom prst="ellipse">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30</xdr:row>
      <xdr:rowOff>47625</xdr:rowOff>
    </xdr:from>
    <xdr:to>
      <xdr:col>24</xdr:col>
      <xdr:colOff>66674</xdr:colOff>
      <xdr:row>31</xdr:row>
      <xdr:rowOff>76200</xdr:rowOff>
    </xdr:to>
    <xdr:sp macro="" textlink="">
      <xdr:nvSpPr>
        <xdr:cNvPr id="5" name="線吹き出し 1 (枠付き) 4"/>
        <xdr:cNvSpPr/>
      </xdr:nvSpPr>
      <xdr:spPr>
        <a:xfrm>
          <a:off x="1847849" y="7229475"/>
          <a:ext cx="3019425" cy="228600"/>
        </a:xfrm>
        <a:prstGeom prst="borderCallout1">
          <a:avLst>
            <a:gd name="adj1" fmla="val -4835"/>
            <a:gd name="adj2" fmla="val 1739"/>
            <a:gd name="adj3" fmla="val -742139"/>
            <a:gd name="adj4" fmla="val 37502"/>
          </a:avLst>
        </a:prstGeom>
        <a:ln w="19050">
          <a:solidFill>
            <a:srgbClr val="00B0F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印影が鮮明になるように押印してください。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38100</xdr:colOff>
      <xdr:row>13</xdr:row>
      <xdr:rowOff>66675</xdr:rowOff>
    </xdr:from>
    <xdr:to>
      <xdr:col>33</xdr:col>
      <xdr:colOff>161925</xdr:colOff>
      <xdr:row>15</xdr:row>
      <xdr:rowOff>228600</xdr:rowOff>
    </xdr:to>
    <xdr:sp macro="" textlink="">
      <xdr:nvSpPr>
        <xdr:cNvPr id="2" name="円/楕円 1"/>
        <xdr:cNvSpPr/>
      </xdr:nvSpPr>
      <xdr:spPr>
        <a:xfrm>
          <a:off x="5772150" y="3457575"/>
          <a:ext cx="723900" cy="714375"/>
        </a:xfrm>
        <a:prstGeom prst="ellipse">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133351</xdr:colOff>
      <xdr:row>19</xdr:row>
      <xdr:rowOff>19050</xdr:rowOff>
    </xdr:from>
    <xdr:to>
      <xdr:col>33</xdr:col>
      <xdr:colOff>161926</xdr:colOff>
      <xdr:row>22</xdr:row>
      <xdr:rowOff>171450</xdr:rowOff>
    </xdr:to>
    <xdr:sp macro="" textlink="">
      <xdr:nvSpPr>
        <xdr:cNvPr id="3" name="線吹き出し 1 (枠付き) 2"/>
        <xdr:cNvSpPr/>
      </xdr:nvSpPr>
      <xdr:spPr>
        <a:xfrm>
          <a:off x="3600451" y="4981575"/>
          <a:ext cx="2895600" cy="895350"/>
        </a:xfrm>
        <a:prstGeom prst="borderCallout1">
          <a:avLst>
            <a:gd name="adj1" fmla="val -4835"/>
            <a:gd name="adj2" fmla="val 1739"/>
            <a:gd name="adj3" fmla="val -34639"/>
            <a:gd name="adj4" fmla="val -31047"/>
          </a:avLst>
        </a:prstGeom>
        <a:ln w="19050">
          <a:solidFill>
            <a:srgbClr val="00B0F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委任期間については、平成</a:t>
          </a:r>
          <a:r>
            <a:rPr kumimoji="1" lang="en-US" altLang="ja-JP" sz="1100"/>
            <a:t>31</a:t>
          </a:r>
          <a:r>
            <a:rPr kumimoji="1" lang="ja-JP" altLang="en-US" sz="1100"/>
            <a:t>年</a:t>
          </a:r>
          <a:r>
            <a:rPr kumimoji="1" lang="en-US" altLang="ja-JP" sz="1100"/>
            <a:t>7</a:t>
          </a:r>
          <a:r>
            <a:rPr kumimoji="1" lang="ja-JP" altLang="en-US" sz="1100"/>
            <a:t>月</a:t>
          </a:r>
          <a:r>
            <a:rPr kumimoji="1" lang="en-US" altLang="ja-JP" sz="1100"/>
            <a:t>1</a:t>
          </a:r>
          <a:r>
            <a:rPr kumimoji="1" lang="ja-JP" altLang="en-US" sz="1100"/>
            <a:t>日から平成</a:t>
          </a:r>
          <a:r>
            <a:rPr kumimoji="1" lang="en-US" altLang="ja-JP" sz="1100"/>
            <a:t>33</a:t>
          </a:r>
          <a:r>
            <a:rPr kumimoji="1" lang="ja-JP" altLang="en-US" sz="1100"/>
            <a:t>年</a:t>
          </a:r>
          <a:r>
            <a:rPr kumimoji="1" lang="en-US" altLang="ja-JP" sz="1100"/>
            <a:t>6</a:t>
          </a:r>
          <a:r>
            <a:rPr kumimoji="1" lang="ja-JP" altLang="en-US" sz="1100"/>
            <a:t>月</a:t>
          </a:r>
          <a:r>
            <a:rPr kumimoji="1" lang="en-US" altLang="ja-JP" sz="1100"/>
            <a:t>30</a:t>
          </a:r>
          <a:r>
            <a:rPr kumimoji="1" lang="ja-JP" altLang="en-US" sz="1100"/>
            <a:t>日までの</a:t>
          </a:r>
          <a:r>
            <a:rPr kumimoji="1" lang="en-US" altLang="ja-JP" sz="1100"/>
            <a:t>2</a:t>
          </a:r>
          <a:r>
            <a:rPr kumimoji="1" lang="ja-JP" altLang="en-US" sz="1100"/>
            <a:t>年間としてください。中間年申請の場合は平成</a:t>
          </a:r>
          <a:r>
            <a:rPr kumimoji="1" lang="en-US" altLang="ja-JP" sz="1100"/>
            <a:t>32</a:t>
          </a:r>
          <a:r>
            <a:rPr kumimoji="1" lang="ja-JP" altLang="en-US" sz="1100"/>
            <a:t>年</a:t>
          </a:r>
          <a:r>
            <a:rPr kumimoji="1" lang="en-US" altLang="ja-JP" sz="1100"/>
            <a:t>7</a:t>
          </a:r>
          <a:r>
            <a:rPr kumimoji="1" lang="ja-JP" altLang="en-US" sz="1100"/>
            <a:t>月</a:t>
          </a:r>
          <a:r>
            <a:rPr kumimoji="1" lang="en-US" altLang="ja-JP" sz="1100"/>
            <a:t>1</a:t>
          </a:r>
          <a:r>
            <a:rPr kumimoji="1" lang="ja-JP" altLang="en-US" sz="1100"/>
            <a:t>日から平成</a:t>
          </a:r>
          <a:r>
            <a:rPr kumimoji="1" lang="en-US" altLang="ja-JP" sz="1100"/>
            <a:t>33</a:t>
          </a:r>
          <a:r>
            <a:rPr kumimoji="1" lang="ja-JP" altLang="en-US" sz="1100"/>
            <a:t>年</a:t>
          </a:r>
          <a:r>
            <a:rPr kumimoji="1" lang="en-US" altLang="ja-JP" sz="1100"/>
            <a:t>6</a:t>
          </a:r>
          <a:r>
            <a:rPr kumimoji="1" lang="ja-JP" altLang="en-US" sz="1100"/>
            <a:t>月</a:t>
          </a:r>
          <a:r>
            <a:rPr kumimoji="1" lang="en-US" altLang="ja-JP" sz="1100"/>
            <a:t>30</a:t>
          </a:r>
          <a:r>
            <a:rPr kumimoji="1" lang="ja-JP" altLang="en-US" sz="1100"/>
            <a:t>日まで。</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56"/>
  <sheetViews>
    <sheetView tabSelected="1" view="pageBreakPreview" zoomScale="60" zoomScaleNormal="100" workbookViewId="0">
      <selection activeCell="B9" sqref="B9:BB9"/>
    </sheetView>
  </sheetViews>
  <sheetFormatPr defaultRowHeight="13.2" x14ac:dyDescent="0.2"/>
  <cols>
    <col min="1" max="74" width="1.6640625" customWidth="1"/>
  </cols>
  <sheetData>
    <row r="1" spans="1:74" ht="15.9" customHeight="1" x14ac:dyDescent="0.2">
      <c r="A1" s="86" t="s">
        <v>0</v>
      </c>
      <c r="B1" s="86"/>
      <c r="C1" s="86"/>
      <c r="D1" s="86"/>
      <c r="E1" s="86"/>
      <c r="F1" s="86"/>
      <c r="G1" s="86"/>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142"/>
      <c r="AT1" s="137" t="s">
        <v>42</v>
      </c>
      <c r="AU1" s="137"/>
      <c r="AV1" s="137" t="s">
        <v>43</v>
      </c>
      <c r="AW1" s="137"/>
      <c r="AX1" s="137"/>
      <c r="AY1" s="137"/>
      <c r="AZ1" s="137"/>
      <c r="BA1" s="137"/>
      <c r="BB1" s="2"/>
      <c r="BC1" s="1"/>
      <c r="BD1" s="1"/>
      <c r="BE1" s="1"/>
      <c r="BF1" s="1"/>
      <c r="BG1" s="1"/>
      <c r="BH1" s="1"/>
      <c r="BI1" s="1"/>
      <c r="BJ1" s="1"/>
      <c r="BK1" s="1"/>
      <c r="BL1" s="1"/>
      <c r="BM1" s="1"/>
      <c r="BN1" s="1"/>
      <c r="BO1" s="1"/>
      <c r="BP1" s="1"/>
      <c r="BQ1" s="1"/>
      <c r="BR1" s="1"/>
      <c r="BS1" s="1"/>
      <c r="BT1" s="1"/>
      <c r="BU1" s="1"/>
      <c r="BV1" s="1"/>
    </row>
    <row r="2" spans="1:74" ht="15.9" customHeight="1"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142"/>
      <c r="AT2" s="137"/>
      <c r="AU2" s="137"/>
      <c r="AV2" s="137"/>
      <c r="AW2" s="137"/>
      <c r="AX2" s="137"/>
      <c r="AY2" s="137"/>
      <c r="AZ2" s="137"/>
      <c r="BA2" s="137"/>
      <c r="BB2" s="2"/>
    </row>
    <row r="3" spans="1:74" ht="20.100000000000001" customHeight="1" x14ac:dyDescent="0.2">
      <c r="A3" s="89" t="s">
        <v>308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row>
    <row r="4" spans="1:74" ht="9.9"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74" ht="18"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t="s">
        <v>6</v>
      </c>
      <c r="AE5" s="87"/>
      <c r="AF5" s="87"/>
      <c r="AG5" s="87"/>
      <c r="AH5" s="87"/>
      <c r="AI5" s="3"/>
      <c r="AJ5" s="87" t="s">
        <v>5</v>
      </c>
      <c r="AK5" s="87"/>
      <c r="AL5" s="87"/>
      <c r="AM5" s="88">
        <v>31</v>
      </c>
      <c r="AN5" s="88"/>
      <c r="AO5" s="88"/>
      <c r="AP5" s="87" t="s">
        <v>4</v>
      </c>
      <c r="AQ5" s="87"/>
      <c r="AR5" s="88">
        <v>2</v>
      </c>
      <c r="AS5" s="88"/>
      <c r="AT5" s="88"/>
      <c r="AU5" s="87" t="s">
        <v>3</v>
      </c>
      <c r="AV5" s="87"/>
      <c r="AW5" s="88">
        <v>1</v>
      </c>
      <c r="AX5" s="88"/>
      <c r="AY5" s="88"/>
      <c r="AZ5" s="87" t="s">
        <v>2</v>
      </c>
      <c r="BA5" s="87"/>
      <c r="BB5" s="3"/>
    </row>
    <row r="6" spans="1:74" ht="18" customHeight="1" x14ac:dyDescent="0.2">
      <c r="A6" s="3"/>
      <c r="B6" s="86" t="s">
        <v>7</v>
      </c>
      <c r="C6" s="86"/>
      <c r="D6" s="86"/>
      <c r="E6" s="86"/>
      <c r="F6" s="86"/>
      <c r="G6" s="86"/>
      <c r="H6" s="86"/>
      <c r="I6" s="86"/>
      <c r="J6" s="86"/>
      <c r="K6" s="86"/>
      <c r="L6" s="86"/>
      <c r="M6" s="86"/>
      <c r="N6" s="86"/>
      <c r="O6" s="86"/>
      <c r="P6" s="86"/>
      <c r="Q6" s="86"/>
      <c r="R6" s="86"/>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row>
    <row r="7" spans="1:74" ht="9.9" customHeigh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row>
    <row r="8" spans="1:74" ht="18" customHeight="1" x14ac:dyDescent="0.2">
      <c r="A8" s="4"/>
      <c r="B8" s="86" t="s">
        <v>463</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row>
    <row r="9" spans="1:74" ht="38.1" customHeight="1" x14ac:dyDescent="0.2">
      <c r="A9" s="4"/>
      <c r="B9" s="90" t="s">
        <v>9</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row>
    <row r="10" spans="1:74" ht="18" customHeight="1" x14ac:dyDescent="0.2">
      <c r="A10" s="86" t="s">
        <v>20</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row>
    <row r="11" spans="1:74" ht="15.9" customHeight="1" x14ac:dyDescent="0.2">
      <c r="A11" s="2"/>
      <c r="B11" s="96" t="s">
        <v>10</v>
      </c>
      <c r="C11" s="96"/>
      <c r="D11" s="96"/>
      <c r="E11" s="96"/>
      <c r="F11" s="96"/>
      <c r="G11" s="96"/>
      <c r="H11" s="96"/>
      <c r="I11" s="96"/>
      <c r="J11" s="96"/>
      <c r="K11" s="96"/>
      <c r="L11" s="96"/>
      <c r="M11" s="5"/>
      <c r="N11" s="93" t="s">
        <v>326</v>
      </c>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4"/>
      <c r="BB11" s="4"/>
    </row>
    <row r="12" spans="1:74" ht="32.1" customHeight="1" x14ac:dyDescent="0.2">
      <c r="A12" s="2"/>
      <c r="B12" s="95" t="s">
        <v>19</v>
      </c>
      <c r="C12" s="95"/>
      <c r="D12" s="95"/>
      <c r="E12" s="95"/>
      <c r="F12" s="95"/>
      <c r="G12" s="95"/>
      <c r="H12" s="95"/>
      <c r="I12" s="95"/>
      <c r="J12" s="95"/>
      <c r="K12" s="95"/>
      <c r="L12" s="95"/>
      <c r="M12" s="6"/>
      <c r="N12" s="91" t="s">
        <v>323</v>
      </c>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2"/>
      <c r="BB12" s="4"/>
    </row>
    <row r="13" spans="1:74" ht="15.9" customHeight="1" x14ac:dyDescent="0.2">
      <c r="A13" s="2"/>
      <c r="B13" s="96" t="s">
        <v>1</v>
      </c>
      <c r="C13" s="96"/>
      <c r="D13" s="96"/>
      <c r="E13" s="96"/>
      <c r="F13" s="96"/>
      <c r="G13" s="96"/>
      <c r="H13" s="96"/>
      <c r="I13" s="96"/>
      <c r="J13" s="96"/>
      <c r="K13" s="96"/>
      <c r="L13" s="96"/>
      <c r="M13" s="107" t="s">
        <v>8</v>
      </c>
      <c r="N13" s="108"/>
      <c r="O13" s="108"/>
      <c r="P13" s="108"/>
      <c r="Q13" s="108"/>
      <c r="R13" s="109"/>
      <c r="S13" s="103" t="s">
        <v>325</v>
      </c>
      <c r="T13" s="104"/>
      <c r="U13" s="104"/>
      <c r="V13" s="104"/>
      <c r="W13" s="104"/>
      <c r="X13" s="104"/>
      <c r="Y13" s="104"/>
      <c r="Z13" s="104"/>
      <c r="AA13" s="104"/>
      <c r="AB13" s="104"/>
      <c r="AC13" s="104"/>
      <c r="AD13" s="105"/>
      <c r="AE13" s="97" t="s">
        <v>12</v>
      </c>
      <c r="AF13" s="97"/>
      <c r="AG13" s="97"/>
      <c r="AH13" s="97"/>
      <c r="AI13" s="115" t="s">
        <v>332</v>
      </c>
      <c r="AJ13" s="116"/>
      <c r="AK13" s="116"/>
      <c r="AL13" s="116"/>
      <c r="AM13" s="116"/>
      <c r="AN13" s="116"/>
      <c r="AO13" s="116"/>
      <c r="AP13" s="116"/>
      <c r="AQ13" s="116"/>
      <c r="AR13" s="116"/>
      <c r="AS13" s="116"/>
      <c r="AT13" s="116"/>
      <c r="AU13" s="116"/>
      <c r="AV13" s="116"/>
      <c r="AW13" s="116"/>
      <c r="AX13" s="80"/>
      <c r="AY13" s="80"/>
      <c r="AZ13" s="80"/>
      <c r="BA13" s="81"/>
      <c r="BB13" s="4"/>
    </row>
    <row r="14" spans="1:74" ht="24" customHeight="1" x14ac:dyDescent="0.2">
      <c r="A14" s="2"/>
      <c r="B14" s="95" t="s">
        <v>11</v>
      </c>
      <c r="C14" s="95"/>
      <c r="D14" s="95"/>
      <c r="E14" s="95"/>
      <c r="F14" s="95"/>
      <c r="G14" s="95"/>
      <c r="H14" s="95"/>
      <c r="I14" s="95"/>
      <c r="J14" s="95"/>
      <c r="K14" s="95"/>
      <c r="L14" s="95"/>
      <c r="M14" s="110"/>
      <c r="N14" s="111"/>
      <c r="O14" s="111"/>
      <c r="P14" s="111"/>
      <c r="Q14" s="111"/>
      <c r="R14" s="112"/>
      <c r="S14" s="106" t="s">
        <v>324</v>
      </c>
      <c r="T14" s="106"/>
      <c r="U14" s="106"/>
      <c r="V14" s="106"/>
      <c r="W14" s="106"/>
      <c r="X14" s="106"/>
      <c r="Y14" s="106"/>
      <c r="Z14" s="106"/>
      <c r="AA14" s="106"/>
      <c r="AB14" s="106"/>
      <c r="AC14" s="106"/>
      <c r="AD14" s="106"/>
      <c r="AE14" s="97"/>
      <c r="AF14" s="97"/>
      <c r="AG14" s="97"/>
      <c r="AH14" s="97"/>
      <c r="AI14" s="113" t="s">
        <v>331</v>
      </c>
      <c r="AJ14" s="114"/>
      <c r="AK14" s="114"/>
      <c r="AL14" s="114"/>
      <c r="AM14" s="114"/>
      <c r="AN14" s="114"/>
      <c r="AO14" s="114"/>
      <c r="AP14" s="114"/>
      <c r="AQ14" s="114"/>
      <c r="AR14" s="114"/>
      <c r="AS14" s="114"/>
      <c r="AT14" s="114"/>
      <c r="AU14" s="114"/>
      <c r="AV14" s="114"/>
      <c r="AW14" s="114"/>
      <c r="AX14" s="117" t="s">
        <v>459</v>
      </c>
      <c r="AY14" s="117"/>
      <c r="AZ14" s="117"/>
      <c r="BA14" s="118"/>
      <c r="BB14" s="4"/>
    </row>
    <row r="15" spans="1:74" ht="15.9" customHeight="1" x14ac:dyDescent="0.2">
      <c r="A15" s="2"/>
      <c r="B15" s="97" t="s">
        <v>13</v>
      </c>
      <c r="C15" s="97"/>
      <c r="D15" s="97"/>
      <c r="E15" s="97"/>
      <c r="F15" s="97"/>
      <c r="G15" s="97"/>
      <c r="H15" s="97"/>
      <c r="I15" s="97"/>
      <c r="J15" s="97"/>
      <c r="K15" s="97"/>
      <c r="L15" s="97"/>
      <c r="M15" s="5"/>
      <c r="N15" s="101" t="s">
        <v>14</v>
      </c>
      <c r="O15" s="101"/>
      <c r="P15" s="102">
        <v>0</v>
      </c>
      <c r="Q15" s="102"/>
      <c r="R15" s="102">
        <v>2</v>
      </c>
      <c r="S15" s="102"/>
      <c r="T15" s="102">
        <v>8</v>
      </c>
      <c r="U15" s="102"/>
      <c r="V15" s="101" t="s">
        <v>15</v>
      </c>
      <c r="W15" s="101"/>
      <c r="X15" s="102">
        <v>0</v>
      </c>
      <c r="Y15" s="102"/>
      <c r="Z15" s="102">
        <v>5</v>
      </c>
      <c r="AA15" s="102"/>
      <c r="AB15" s="102">
        <v>2</v>
      </c>
      <c r="AC15" s="102"/>
      <c r="AD15" s="102">
        <v>2</v>
      </c>
      <c r="AE15" s="102"/>
      <c r="AF15" s="124"/>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4"/>
    </row>
    <row r="16" spans="1:74" ht="27.9" customHeight="1" x14ac:dyDescent="0.2">
      <c r="A16" s="2"/>
      <c r="B16" s="97"/>
      <c r="C16" s="97"/>
      <c r="D16" s="97"/>
      <c r="E16" s="97"/>
      <c r="F16" s="97"/>
      <c r="G16" s="97"/>
      <c r="H16" s="97"/>
      <c r="I16" s="97"/>
      <c r="J16" s="97"/>
      <c r="K16" s="97"/>
      <c r="L16" s="97"/>
      <c r="M16" s="6"/>
      <c r="N16" s="91" t="s">
        <v>327</v>
      </c>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2"/>
      <c r="BB16" s="4"/>
    </row>
    <row r="17" spans="1:54" ht="27.9" customHeight="1" x14ac:dyDescent="0.2">
      <c r="A17" s="2"/>
      <c r="B17" s="97" t="s">
        <v>16</v>
      </c>
      <c r="C17" s="97"/>
      <c r="D17" s="97"/>
      <c r="E17" s="97"/>
      <c r="F17" s="97"/>
      <c r="G17" s="97"/>
      <c r="H17" s="97"/>
      <c r="I17" s="97"/>
      <c r="J17" s="97"/>
      <c r="K17" s="97"/>
      <c r="L17" s="97"/>
      <c r="M17" s="7"/>
      <c r="N17" s="99" t="s">
        <v>337</v>
      </c>
      <c r="O17" s="99"/>
      <c r="P17" s="99"/>
      <c r="Q17" s="99"/>
      <c r="R17" s="99"/>
      <c r="S17" s="99"/>
      <c r="T17" s="99"/>
      <c r="U17" s="99"/>
      <c r="V17" s="99"/>
      <c r="W17" s="99"/>
      <c r="X17" s="99"/>
      <c r="Y17" s="99"/>
      <c r="Z17" s="99"/>
      <c r="AA17" s="100"/>
      <c r="AB17" s="97" t="s">
        <v>17</v>
      </c>
      <c r="AC17" s="97"/>
      <c r="AD17" s="97"/>
      <c r="AE17" s="97"/>
      <c r="AF17" s="97"/>
      <c r="AG17" s="97"/>
      <c r="AH17" s="97"/>
      <c r="AI17" s="97"/>
      <c r="AJ17" s="97"/>
      <c r="AK17" s="97"/>
      <c r="AL17" s="97"/>
      <c r="AM17" s="98" t="s">
        <v>338</v>
      </c>
      <c r="AN17" s="99"/>
      <c r="AO17" s="99"/>
      <c r="AP17" s="99"/>
      <c r="AQ17" s="99"/>
      <c r="AR17" s="99"/>
      <c r="AS17" s="99"/>
      <c r="AT17" s="99"/>
      <c r="AU17" s="99"/>
      <c r="AV17" s="99"/>
      <c r="AW17" s="99"/>
      <c r="AX17" s="99"/>
      <c r="AY17" s="99"/>
      <c r="AZ17" s="99"/>
      <c r="BA17" s="100"/>
      <c r="BB17" s="4"/>
    </row>
    <row r="18" spans="1:54" ht="27.9" customHeight="1" x14ac:dyDescent="0.2">
      <c r="A18" s="2"/>
      <c r="B18" s="97" t="s">
        <v>18</v>
      </c>
      <c r="C18" s="97"/>
      <c r="D18" s="97"/>
      <c r="E18" s="97"/>
      <c r="F18" s="97"/>
      <c r="G18" s="97"/>
      <c r="H18" s="97"/>
      <c r="I18" s="97"/>
      <c r="J18" s="97"/>
      <c r="K18" s="97"/>
      <c r="L18" s="97"/>
      <c r="M18" s="7"/>
      <c r="N18" s="126" t="s">
        <v>330</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7"/>
      <c r="BB18" s="4"/>
    </row>
    <row r="19" spans="1:54" ht="18" customHeight="1" x14ac:dyDescent="0.2">
      <c r="A19" s="4" t="s">
        <v>21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15.9" customHeight="1" x14ac:dyDescent="0.2">
      <c r="A20" s="4"/>
      <c r="B20" s="96" t="s">
        <v>10</v>
      </c>
      <c r="C20" s="96"/>
      <c r="D20" s="96"/>
      <c r="E20" s="96"/>
      <c r="F20" s="96"/>
      <c r="G20" s="96"/>
      <c r="H20" s="96"/>
      <c r="I20" s="96"/>
      <c r="J20" s="96"/>
      <c r="K20" s="96"/>
      <c r="L20" s="96"/>
      <c r="M20" s="5"/>
      <c r="N20" s="121" t="s">
        <v>447</v>
      </c>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2"/>
      <c r="BB20" s="4"/>
    </row>
    <row r="21" spans="1:54" ht="32.1" customHeight="1" x14ac:dyDescent="0.2">
      <c r="A21" s="4"/>
      <c r="B21" s="123" t="s">
        <v>22</v>
      </c>
      <c r="C21" s="123"/>
      <c r="D21" s="123"/>
      <c r="E21" s="123"/>
      <c r="F21" s="123"/>
      <c r="G21" s="123"/>
      <c r="H21" s="123"/>
      <c r="I21" s="123"/>
      <c r="J21" s="123"/>
      <c r="K21" s="123"/>
      <c r="L21" s="123"/>
      <c r="M21" s="6"/>
      <c r="N21" s="91" t="s">
        <v>335</v>
      </c>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2"/>
      <c r="BB21" s="4"/>
    </row>
    <row r="22" spans="1:54" ht="15.9" customHeight="1" x14ac:dyDescent="0.2">
      <c r="A22" s="4"/>
      <c r="B22" s="119" t="s">
        <v>1</v>
      </c>
      <c r="C22" s="119"/>
      <c r="D22" s="119"/>
      <c r="E22" s="119"/>
      <c r="F22" s="119"/>
      <c r="G22" s="119"/>
      <c r="H22" s="119"/>
      <c r="I22" s="119"/>
      <c r="J22" s="119"/>
      <c r="K22" s="119"/>
      <c r="L22" s="119"/>
      <c r="M22" s="107" t="s">
        <v>8</v>
      </c>
      <c r="N22" s="108"/>
      <c r="O22" s="108"/>
      <c r="P22" s="108"/>
      <c r="Q22" s="108"/>
      <c r="R22" s="109"/>
      <c r="S22" s="120" t="s">
        <v>329</v>
      </c>
      <c r="T22" s="120"/>
      <c r="U22" s="120"/>
      <c r="V22" s="120"/>
      <c r="W22" s="120"/>
      <c r="X22" s="120"/>
      <c r="Y22" s="120"/>
      <c r="Z22" s="120"/>
      <c r="AA22" s="120"/>
      <c r="AB22" s="120"/>
      <c r="AC22" s="120"/>
      <c r="AD22" s="120"/>
      <c r="AE22" s="97" t="s">
        <v>12</v>
      </c>
      <c r="AF22" s="97"/>
      <c r="AG22" s="97"/>
      <c r="AH22" s="97"/>
      <c r="AI22" s="120" t="s">
        <v>334</v>
      </c>
      <c r="AJ22" s="120"/>
      <c r="AK22" s="120"/>
      <c r="AL22" s="120"/>
      <c r="AM22" s="120"/>
      <c r="AN22" s="120"/>
      <c r="AO22" s="120"/>
      <c r="AP22" s="120"/>
      <c r="AQ22" s="120"/>
      <c r="AR22" s="120"/>
      <c r="AS22" s="120"/>
      <c r="AT22" s="120"/>
      <c r="AU22" s="120"/>
      <c r="AV22" s="120"/>
      <c r="AW22" s="120"/>
      <c r="AX22" s="120"/>
      <c r="AY22" s="120"/>
      <c r="AZ22" s="120"/>
      <c r="BA22" s="120"/>
      <c r="BB22" s="4"/>
    </row>
    <row r="23" spans="1:54" ht="27.9" customHeight="1" x14ac:dyDescent="0.2">
      <c r="A23" s="4"/>
      <c r="B23" s="95" t="s">
        <v>29</v>
      </c>
      <c r="C23" s="95"/>
      <c r="D23" s="95"/>
      <c r="E23" s="95"/>
      <c r="F23" s="95"/>
      <c r="G23" s="95"/>
      <c r="H23" s="95"/>
      <c r="I23" s="95"/>
      <c r="J23" s="95"/>
      <c r="K23" s="95"/>
      <c r="L23" s="95"/>
      <c r="M23" s="110"/>
      <c r="N23" s="111"/>
      <c r="O23" s="111"/>
      <c r="P23" s="111"/>
      <c r="Q23" s="111"/>
      <c r="R23" s="112"/>
      <c r="S23" s="106" t="s">
        <v>328</v>
      </c>
      <c r="T23" s="106"/>
      <c r="U23" s="106"/>
      <c r="V23" s="106"/>
      <c r="W23" s="106"/>
      <c r="X23" s="106"/>
      <c r="Y23" s="106"/>
      <c r="Z23" s="106"/>
      <c r="AA23" s="106"/>
      <c r="AB23" s="106"/>
      <c r="AC23" s="106"/>
      <c r="AD23" s="106"/>
      <c r="AE23" s="97"/>
      <c r="AF23" s="97"/>
      <c r="AG23" s="97"/>
      <c r="AH23" s="97"/>
      <c r="AI23" s="106" t="s">
        <v>333</v>
      </c>
      <c r="AJ23" s="106"/>
      <c r="AK23" s="106"/>
      <c r="AL23" s="106"/>
      <c r="AM23" s="106"/>
      <c r="AN23" s="106"/>
      <c r="AO23" s="106"/>
      <c r="AP23" s="106"/>
      <c r="AQ23" s="106"/>
      <c r="AR23" s="106"/>
      <c r="AS23" s="106"/>
      <c r="AT23" s="106"/>
      <c r="AU23" s="106"/>
      <c r="AV23" s="106"/>
      <c r="AW23" s="106"/>
      <c r="AX23" s="106"/>
      <c r="AY23" s="106"/>
      <c r="AZ23" s="106"/>
      <c r="BA23" s="106"/>
      <c r="BB23" s="4"/>
    </row>
    <row r="24" spans="1:54" ht="15.9" customHeight="1" x14ac:dyDescent="0.2">
      <c r="A24" s="4"/>
      <c r="B24" s="97" t="s">
        <v>23</v>
      </c>
      <c r="C24" s="97"/>
      <c r="D24" s="97"/>
      <c r="E24" s="97"/>
      <c r="F24" s="97"/>
      <c r="G24" s="97"/>
      <c r="H24" s="97"/>
      <c r="I24" s="97"/>
      <c r="J24" s="97"/>
      <c r="K24" s="97"/>
      <c r="L24" s="97"/>
      <c r="M24" s="5"/>
      <c r="N24" s="101" t="s">
        <v>14</v>
      </c>
      <c r="O24" s="101"/>
      <c r="P24" s="102">
        <v>0</v>
      </c>
      <c r="Q24" s="102"/>
      <c r="R24" s="102">
        <v>2</v>
      </c>
      <c r="S24" s="102"/>
      <c r="T24" s="102">
        <v>8</v>
      </c>
      <c r="U24" s="102"/>
      <c r="V24" s="101" t="s">
        <v>15</v>
      </c>
      <c r="W24" s="101"/>
      <c r="X24" s="102">
        <v>0</v>
      </c>
      <c r="Y24" s="102"/>
      <c r="Z24" s="102">
        <v>5</v>
      </c>
      <c r="AA24" s="102"/>
      <c r="AB24" s="102">
        <v>9</v>
      </c>
      <c r="AC24" s="102"/>
      <c r="AD24" s="102">
        <v>2</v>
      </c>
      <c r="AE24" s="102"/>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24"/>
      <c r="BB24" s="4"/>
    </row>
    <row r="25" spans="1:54" ht="27.9" customHeight="1" x14ac:dyDescent="0.2">
      <c r="A25" s="4"/>
      <c r="B25" s="97"/>
      <c r="C25" s="97"/>
      <c r="D25" s="97"/>
      <c r="E25" s="97"/>
      <c r="F25" s="97"/>
      <c r="G25" s="97"/>
      <c r="H25" s="97"/>
      <c r="I25" s="97"/>
      <c r="J25" s="97"/>
      <c r="K25" s="97"/>
      <c r="L25" s="97"/>
      <c r="M25" s="6"/>
      <c r="N25" s="91" t="s">
        <v>336</v>
      </c>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2"/>
      <c r="BB25" s="4"/>
    </row>
    <row r="26" spans="1:54" ht="27.9" customHeight="1" x14ac:dyDescent="0.2">
      <c r="A26" s="4"/>
      <c r="B26" s="97" t="s">
        <v>16</v>
      </c>
      <c r="C26" s="97"/>
      <c r="D26" s="97"/>
      <c r="E26" s="97"/>
      <c r="F26" s="97"/>
      <c r="G26" s="97"/>
      <c r="H26" s="97"/>
      <c r="I26" s="97"/>
      <c r="J26" s="97"/>
      <c r="K26" s="97"/>
      <c r="L26" s="97"/>
      <c r="M26" s="7"/>
      <c r="N26" s="133" t="s">
        <v>339</v>
      </c>
      <c r="O26" s="133"/>
      <c r="P26" s="133"/>
      <c r="Q26" s="133"/>
      <c r="R26" s="133"/>
      <c r="S26" s="133"/>
      <c r="T26" s="133"/>
      <c r="U26" s="133"/>
      <c r="V26" s="133"/>
      <c r="W26" s="133"/>
      <c r="X26" s="133"/>
      <c r="Y26" s="133"/>
      <c r="Z26" s="133"/>
      <c r="AA26" s="134"/>
      <c r="AB26" s="97" t="s">
        <v>17</v>
      </c>
      <c r="AC26" s="97"/>
      <c r="AD26" s="97"/>
      <c r="AE26" s="97"/>
      <c r="AF26" s="97"/>
      <c r="AG26" s="97"/>
      <c r="AH26" s="97"/>
      <c r="AI26" s="97"/>
      <c r="AJ26" s="97"/>
      <c r="AK26" s="97"/>
      <c r="AL26" s="97"/>
      <c r="AM26" s="135" t="s">
        <v>340</v>
      </c>
      <c r="AN26" s="133"/>
      <c r="AO26" s="133"/>
      <c r="AP26" s="133"/>
      <c r="AQ26" s="133"/>
      <c r="AR26" s="133"/>
      <c r="AS26" s="133"/>
      <c r="AT26" s="133"/>
      <c r="AU26" s="133"/>
      <c r="AV26" s="133"/>
      <c r="AW26" s="133"/>
      <c r="AX26" s="133"/>
      <c r="AY26" s="133"/>
      <c r="AZ26" s="133"/>
      <c r="BA26" s="134"/>
      <c r="BB26" s="4"/>
    </row>
    <row r="27" spans="1:54" ht="27.9" customHeight="1" x14ac:dyDescent="0.2">
      <c r="A27" s="4"/>
      <c r="B27" s="97" t="s">
        <v>18</v>
      </c>
      <c r="C27" s="97"/>
      <c r="D27" s="97"/>
      <c r="E27" s="97"/>
      <c r="F27" s="97"/>
      <c r="G27" s="97"/>
      <c r="H27" s="97"/>
      <c r="I27" s="97"/>
      <c r="J27" s="97"/>
      <c r="K27" s="97"/>
      <c r="L27" s="97"/>
      <c r="M27" s="7"/>
      <c r="N27" s="126" t="s">
        <v>341</v>
      </c>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7"/>
      <c r="BB27" s="4"/>
    </row>
    <row r="28" spans="1:54" ht="20.100000000000001" customHeight="1" x14ac:dyDescent="0.2">
      <c r="A28" s="86" t="s">
        <v>25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4"/>
    </row>
    <row r="29" spans="1:54" ht="15.9" customHeight="1" x14ac:dyDescent="0.2">
      <c r="A29" s="4"/>
      <c r="B29" s="97" t="s">
        <v>24</v>
      </c>
      <c r="C29" s="97"/>
      <c r="D29" s="97"/>
      <c r="E29" s="97"/>
      <c r="F29" s="97"/>
      <c r="G29" s="97"/>
      <c r="H29" s="97"/>
      <c r="I29" s="97"/>
      <c r="J29" s="97"/>
      <c r="K29" s="97"/>
      <c r="L29" s="97"/>
      <c r="M29" s="128" t="s">
        <v>26</v>
      </c>
      <c r="N29" s="128"/>
      <c r="O29" s="128"/>
      <c r="P29" s="128"/>
      <c r="Q29" s="128"/>
      <c r="R29" s="128"/>
      <c r="S29" s="128"/>
      <c r="T29" s="128"/>
      <c r="U29" s="128"/>
      <c r="V29" s="128"/>
      <c r="W29" s="128"/>
      <c r="X29" s="128"/>
      <c r="Y29" s="128"/>
      <c r="Z29" s="128" t="s">
        <v>27</v>
      </c>
      <c r="AA29" s="128"/>
      <c r="AB29" s="128"/>
      <c r="AC29" s="128"/>
      <c r="AD29" s="128"/>
      <c r="AE29" s="128"/>
      <c r="AF29" s="128"/>
      <c r="AG29" s="128"/>
      <c r="AH29" s="128"/>
      <c r="AI29" s="128"/>
      <c r="AJ29" s="128"/>
      <c r="AK29" s="128"/>
      <c r="AL29" s="128"/>
      <c r="AM29" s="128" t="s">
        <v>28</v>
      </c>
      <c r="AN29" s="128"/>
      <c r="AO29" s="128"/>
      <c r="AP29" s="128"/>
      <c r="AQ29" s="128"/>
      <c r="AR29" s="128"/>
      <c r="AS29" s="128"/>
      <c r="AT29" s="128"/>
      <c r="AU29" s="128"/>
      <c r="AV29" s="128"/>
      <c r="AW29" s="128"/>
      <c r="AX29" s="128"/>
      <c r="AY29" s="128"/>
      <c r="AZ29" s="128"/>
      <c r="BA29" s="128"/>
      <c r="BB29" s="4"/>
    </row>
    <row r="30" spans="1:54" ht="32.1" customHeight="1" x14ac:dyDescent="0.2">
      <c r="A30" s="4"/>
      <c r="B30" s="97"/>
      <c r="C30" s="97"/>
      <c r="D30" s="97"/>
      <c r="E30" s="97"/>
      <c r="F30" s="97"/>
      <c r="G30" s="97"/>
      <c r="H30" s="97"/>
      <c r="I30" s="97"/>
      <c r="J30" s="97"/>
      <c r="K30" s="97"/>
      <c r="L30" s="97"/>
      <c r="M30" s="129" t="s">
        <v>342</v>
      </c>
      <c r="N30" s="130"/>
      <c r="O30" s="130"/>
      <c r="P30" s="130"/>
      <c r="Q30" s="130"/>
      <c r="R30" s="130"/>
      <c r="S30" s="130"/>
      <c r="T30" s="130"/>
      <c r="U30" s="130"/>
      <c r="V30" s="130"/>
      <c r="W30" s="130"/>
      <c r="X30" s="130"/>
      <c r="Y30" s="131"/>
      <c r="Z30" s="106" t="s">
        <v>343</v>
      </c>
      <c r="AA30" s="106"/>
      <c r="AB30" s="106"/>
      <c r="AC30" s="106"/>
      <c r="AD30" s="106"/>
      <c r="AE30" s="106"/>
      <c r="AF30" s="106"/>
      <c r="AG30" s="106"/>
      <c r="AH30" s="106"/>
      <c r="AI30" s="106"/>
      <c r="AJ30" s="106"/>
      <c r="AK30" s="106"/>
      <c r="AL30" s="106"/>
      <c r="AM30" s="132" t="s">
        <v>340</v>
      </c>
      <c r="AN30" s="117"/>
      <c r="AO30" s="117"/>
      <c r="AP30" s="117"/>
      <c r="AQ30" s="117"/>
      <c r="AR30" s="117"/>
      <c r="AS30" s="117"/>
      <c r="AT30" s="117"/>
      <c r="AU30" s="117"/>
      <c r="AV30" s="117"/>
      <c r="AW30" s="117"/>
      <c r="AX30" s="117"/>
      <c r="AY30" s="117"/>
      <c r="AZ30" s="117"/>
      <c r="BA30" s="118"/>
      <c r="BB30" s="4"/>
    </row>
    <row r="31" spans="1:54" ht="20.100000000000001" customHeight="1" x14ac:dyDescent="0.2">
      <c r="A31" s="86" t="s">
        <v>31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4"/>
    </row>
    <row r="32" spans="1:54" ht="30" customHeight="1" x14ac:dyDescent="0.2">
      <c r="A32" s="4"/>
      <c r="B32" s="97" t="s">
        <v>30</v>
      </c>
      <c r="C32" s="97"/>
      <c r="D32" s="97"/>
      <c r="E32" s="97"/>
      <c r="F32" s="97"/>
      <c r="G32" s="97"/>
      <c r="H32" s="97"/>
      <c r="I32" s="97"/>
      <c r="J32" s="97"/>
      <c r="K32" s="97"/>
      <c r="L32" s="141"/>
      <c r="M32" s="144" t="s">
        <v>344</v>
      </c>
      <c r="N32" s="144"/>
      <c r="O32" s="144"/>
      <c r="P32" s="144"/>
      <c r="Q32" s="144"/>
      <c r="R32" s="144"/>
      <c r="S32" s="144"/>
      <c r="T32" s="144"/>
      <c r="U32" s="144"/>
      <c r="V32" s="144"/>
      <c r="W32" s="144"/>
      <c r="X32" s="145"/>
      <c r="Y32" s="136" t="s">
        <v>33</v>
      </c>
      <c r="Z32" s="137"/>
      <c r="AA32" s="137"/>
      <c r="AB32" s="138" t="s">
        <v>32</v>
      </c>
      <c r="AC32" s="138"/>
      <c r="AD32" s="138"/>
      <c r="AE32" s="138"/>
      <c r="AF32" s="138"/>
      <c r="AG32" s="138"/>
      <c r="AH32" s="138"/>
      <c r="AI32" s="138"/>
      <c r="AJ32" s="138"/>
      <c r="AK32" s="138"/>
      <c r="AL32" s="138"/>
      <c r="AM32" s="139" t="s">
        <v>347</v>
      </c>
      <c r="AN32" s="139"/>
      <c r="AO32" s="139"/>
      <c r="AP32" s="139"/>
      <c r="AQ32" s="139"/>
      <c r="AR32" s="139"/>
      <c r="AS32" s="139"/>
      <c r="AT32" s="139"/>
      <c r="AU32" s="139"/>
      <c r="AV32" s="139"/>
      <c r="AW32" s="139"/>
      <c r="AX32" s="140"/>
      <c r="AY32" s="136" t="s">
        <v>33</v>
      </c>
      <c r="AZ32" s="137"/>
      <c r="BA32" s="137"/>
      <c r="BB32" s="4"/>
    </row>
    <row r="33" spans="1:54" ht="30" customHeight="1" x14ac:dyDescent="0.2">
      <c r="A33" s="4"/>
      <c r="B33" s="97" t="s">
        <v>34</v>
      </c>
      <c r="C33" s="97"/>
      <c r="D33" s="97"/>
      <c r="E33" s="97"/>
      <c r="F33" s="97"/>
      <c r="G33" s="97"/>
      <c r="H33" s="97"/>
      <c r="I33" s="97"/>
      <c r="J33" s="97"/>
      <c r="K33" s="97"/>
      <c r="L33" s="141"/>
      <c r="M33" s="144" t="s">
        <v>345</v>
      </c>
      <c r="N33" s="144"/>
      <c r="O33" s="144"/>
      <c r="P33" s="144"/>
      <c r="Q33" s="144"/>
      <c r="R33" s="144"/>
      <c r="S33" s="144"/>
      <c r="T33" s="144"/>
      <c r="U33" s="144"/>
      <c r="V33" s="144"/>
      <c r="W33" s="144"/>
      <c r="X33" s="145"/>
      <c r="Y33" s="136" t="s">
        <v>35</v>
      </c>
      <c r="Z33" s="137"/>
      <c r="AA33" s="137"/>
      <c r="AB33" s="138" t="s">
        <v>36</v>
      </c>
      <c r="AC33" s="138"/>
      <c r="AD33" s="138"/>
      <c r="AE33" s="138"/>
      <c r="AF33" s="138"/>
      <c r="AG33" s="138"/>
      <c r="AH33" s="138"/>
      <c r="AI33" s="138"/>
      <c r="AJ33" s="138"/>
      <c r="AK33" s="138"/>
      <c r="AL33" s="138"/>
      <c r="AM33" s="139" t="s">
        <v>345</v>
      </c>
      <c r="AN33" s="139"/>
      <c r="AO33" s="139"/>
      <c r="AP33" s="139"/>
      <c r="AQ33" s="139"/>
      <c r="AR33" s="139"/>
      <c r="AS33" s="139"/>
      <c r="AT33" s="139"/>
      <c r="AU33" s="139"/>
      <c r="AV33" s="139"/>
      <c r="AW33" s="139"/>
      <c r="AX33" s="140"/>
      <c r="AY33" s="136" t="s">
        <v>35</v>
      </c>
      <c r="AZ33" s="137"/>
      <c r="BA33" s="137"/>
      <c r="BB33" s="4"/>
    </row>
    <row r="34" spans="1:54" ht="30" customHeight="1" x14ac:dyDescent="0.2">
      <c r="A34" s="4"/>
      <c r="B34" s="97" t="s">
        <v>37</v>
      </c>
      <c r="C34" s="97"/>
      <c r="D34" s="97"/>
      <c r="E34" s="97"/>
      <c r="F34" s="97"/>
      <c r="G34" s="97"/>
      <c r="H34" s="97"/>
      <c r="I34" s="97"/>
      <c r="J34" s="97"/>
      <c r="K34" s="97"/>
      <c r="L34" s="141"/>
      <c r="M34" s="144" t="s">
        <v>346</v>
      </c>
      <c r="N34" s="144"/>
      <c r="O34" s="144"/>
      <c r="P34" s="144"/>
      <c r="Q34" s="144"/>
      <c r="R34" s="144"/>
      <c r="S34" s="144"/>
      <c r="T34" s="144"/>
      <c r="U34" s="144"/>
      <c r="V34" s="144"/>
      <c r="W34" s="144"/>
      <c r="X34" s="145"/>
      <c r="Y34" s="136" t="s">
        <v>4</v>
      </c>
      <c r="Z34" s="137"/>
      <c r="AA34" s="137"/>
      <c r="AB34" s="138" t="s">
        <v>38</v>
      </c>
      <c r="AC34" s="138"/>
      <c r="AD34" s="138"/>
      <c r="AE34" s="138"/>
      <c r="AF34" s="138"/>
      <c r="AG34" s="138"/>
      <c r="AH34" s="138"/>
      <c r="AI34" s="138"/>
      <c r="AJ34" s="138"/>
      <c r="AK34" s="138"/>
      <c r="AL34" s="138"/>
      <c r="AM34" s="139" t="s">
        <v>348</v>
      </c>
      <c r="AN34" s="139"/>
      <c r="AO34" s="139"/>
      <c r="AP34" s="139"/>
      <c r="AQ34" s="139"/>
      <c r="AR34" s="139"/>
      <c r="AS34" s="139"/>
      <c r="AT34" s="139"/>
      <c r="AU34" s="139"/>
      <c r="AV34" s="139"/>
      <c r="AW34" s="139"/>
      <c r="AX34" s="140"/>
      <c r="AY34" s="136" t="s">
        <v>39</v>
      </c>
      <c r="AZ34" s="137"/>
      <c r="BA34" s="137"/>
      <c r="BB34" s="4"/>
    </row>
    <row r="35" spans="1:54" ht="30" customHeight="1" x14ac:dyDescent="0.2">
      <c r="A35" s="4"/>
      <c r="B35" s="97" t="s">
        <v>40</v>
      </c>
      <c r="C35" s="97"/>
      <c r="D35" s="97"/>
      <c r="E35" s="97"/>
      <c r="F35" s="97"/>
      <c r="G35" s="97"/>
      <c r="H35" s="97"/>
      <c r="I35" s="97"/>
      <c r="J35" s="97"/>
      <c r="K35" s="97"/>
      <c r="L35" s="141"/>
      <c r="M35" s="144" t="s">
        <v>455</v>
      </c>
      <c r="N35" s="144"/>
      <c r="O35" s="144"/>
      <c r="P35" s="144"/>
      <c r="Q35" s="144"/>
      <c r="R35" s="144"/>
      <c r="S35" s="144"/>
      <c r="T35" s="144"/>
      <c r="U35" s="144"/>
      <c r="V35" s="144"/>
      <c r="W35" s="144"/>
      <c r="X35" s="145"/>
      <c r="Y35" s="136" t="s">
        <v>39</v>
      </c>
      <c r="Z35" s="137"/>
      <c r="AA35" s="137"/>
      <c r="AB35" s="97" t="s">
        <v>41</v>
      </c>
      <c r="AC35" s="97"/>
      <c r="AD35" s="97"/>
      <c r="AE35" s="97"/>
      <c r="AF35" s="97"/>
      <c r="AG35" s="97"/>
      <c r="AH35" s="97"/>
      <c r="AI35" s="97"/>
      <c r="AJ35" s="97"/>
      <c r="AK35" s="97"/>
      <c r="AL35" s="97"/>
      <c r="AM35" s="139" t="s">
        <v>348</v>
      </c>
      <c r="AN35" s="139"/>
      <c r="AO35" s="139"/>
      <c r="AP35" s="139"/>
      <c r="AQ35" s="139"/>
      <c r="AR35" s="139"/>
      <c r="AS35" s="139"/>
      <c r="AT35" s="139"/>
      <c r="AU35" s="139"/>
      <c r="AV35" s="139"/>
      <c r="AW35" s="139"/>
      <c r="AX35" s="140"/>
      <c r="AY35" s="136" t="s">
        <v>39</v>
      </c>
      <c r="AZ35" s="137"/>
      <c r="BA35" s="137"/>
      <c r="BB35" s="4"/>
    </row>
    <row r="36" spans="1:54" ht="9.9" customHeight="1" x14ac:dyDescent="0.2">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row>
    <row r="37" spans="1:54" ht="20.100000000000001"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4" ht="20.100000000000001" customHeight="1" x14ac:dyDescent="0.2"/>
    <row r="39" spans="1:54" ht="20.100000000000001" customHeight="1"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4" ht="20.100000000000001" customHeight="1" x14ac:dyDescent="0.2">
      <c r="B40" s="1"/>
      <c r="C40" s="1"/>
      <c r="D40" s="1"/>
      <c r="E40" s="1"/>
      <c r="F40" s="1"/>
      <c r="G40" s="1"/>
      <c r="H40" s="1"/>
      <c r="I40" s="1"/>
      <c r="J40" s="1"/>
      <c r="K40" s="1"/>
      <c r="L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54" ht="20.100000000000001" customHeight="1"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4" ht="20.100000000000001" customHeight="1" x14ac:dyDescent="0.2"/>
    <row r="43" spans="1:54" ht="20.100000000000001" customHeight="1" x14ac:dyDescent="0.2"/>
    <row r="44" spans="1:54" ht="20.100000000000001" customHeight="1" x14ac:dyDescent="0.2"/>
    <row r="45" spans="1:54" ht="20.100000000000001" customHeight="1" x14ac:dyDescent="0.2"/>
    <row r="46" spans="1:54" ht="20.100000000000001" customHeight="1" x14ac:dyDescent="0.2"/>
    <row r="47" spans="1:54" ht="20.100000000000001" customHeight="1" x14ac:dyDescent="0.2"/>
    <row r="48" spans="1:54"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sheetData>
  <mergeCells count="118">
    <mergeCell ref="A1:G1"/>
    <mergeCell ref="H1:AS2"/>
    <mergeCell ref="A2:G2"/>
    <mergeCell ref="S6:BB6"/>
    <mergeCell ref="A36:BB36"/>
    <mergeCell ref="A31:BA31"/>
    <mergeCell ref="AT1:AU2"/>
    <mergeCell ref="AV1:BA1"/>
    <mergeCell ref="AV2:BA2"/>
    <mergeCell ref="B6:R6"/>
    <mergeCell ref="B35:L35"/>
    <mergeCell ref="M35:X35"/>
    <mergeCell ref="Y35:AA35"/>
    <mergeCell ref="AB35:AL35"/>
    <mergeCell ref="AM35:AX35"/>
    <mergeCell ref="AY35:BA35"/>
    <mergeCell ref="Y32:AA32"/>
    <mergeCell ref="Y33:AA33"/>
    <mergeCell ref="Y34:AA34"/>
    <mergeCell ref="M32:X32"/>
    <mergeCell ref="M33:X33"/>
    <mergeCell ref="M34:X34"/>
    <mergeCell ref="B34:L34"/>
    <mergeCell ref="AM34:AX34"/>
    <mergeCell ref="AY34:BA34"/>
    <mergeCell ref="AB34:AL34"/>
    <mergeCell ref="AY32:BA32"/>
    <mergeCell ref="AM32:AX32"/>
    <mergeCell ref="B33:L33"/>
    <mergeCell ref="AM33:AX33"/>
    <mergeCell ref="AY33:BA33"/>
    <mergeCell ref="AB32:AL32"/>
    <mergeCell ref="AB33:AL33"/>
    <mergeCell ref="B32:L32"/>
    <mergeCell ref="M29:Y29"/>
    <mergeCell ref="Z29:AL29"/>
    <mergeCell ref="M30:Y30"/>
    <mergeCell ref="Z30:AL30"/>
    <mergeCell ref="M22:R23"/>
    <mergeCell ref="A28:BA28"/>
    <mergeCell ref="B29:L30"/>
    <mergeCell ref="AM29:BA29"/>
    <mergeCell ref="AM30:BA30"/>
    <mergeCell ref="B26:L26"/>
    <mergeCell ref="N26:AA26"/>
    <mergeCell ref="AB26:AL26"/>
    <mergeCell ref="AM26:BA26"/>
    <mergeCell ref="B27:L27"/>
    <mergeCell ref="N27:BA27"/>
    <mergeCell ref="V24:W24"/>
    <mergeCell ref="X24:Y24"/>
    <mergeCell ref="Z24:AA24"/>
    <mergeCell ref="AB24:AC24"/>
    <mergeCell ref="AD24:AE24"/>
    <mergeCell ref="AF24:BA24"/>
    <mergeCell ref="B24:L25"/>
    <mergeCell ref="N24:O24"/>
    <mergeCell ref="P24:Q24"/>
    <mergeCell ref="B20:L20"/>
    <mergeCell ref="N20:BA20"/>
    <mergeCell ref="B21:L21"/>
    <mergeCell ref="N21:BA21"/>
    <mergeCell ref="AD15:AE15"/>
    <mergeCell ref="AF15:BA15"/>
    <mergeCell ref="N16:BA16"/>
    <mergeCell ref="N17:AA17"/>
    <mergeCell ref="N18:BA18"/>
    <mergeCell ref="B15:L16"/>
    <mergeCell ref="B17:L17"/>
    <mergeCell ref="B18:L18"/>
    <mergeCell ref="N15:O15"/>
    <mergeCell ref="P15:Q15"/>
    <mergeCell ref="R15:S15"/>
    <mergeCell ref="T15:U15"/>
    <mergeCell ref="R24:S24"/>
    <mergeCell ref="T24:U24"/>
    <mergeCell ref="N25:BA25"/>
    <mergeCell ref="B22:L22"/>
    <mergeCell ref="S22:AD22"/>
    <mergeCell ref="AE22:AH23"/>
    <mergeCell ref="AI22:BA22"/>
    <mergeCell ref="B23:L23"/>
    <mergeCell ref="S23:AD23"/>
    <mergeCell ref="AI23:BA23"/>
    <mergeCell ref="N12:BA12"/>
    <mergeCell ref="N11:BA11"/>
    <mergeCell ref="B14:L14"/>
    <mergeCell ref="B13:L13"/>
    <mergeCell ref="AB17:AL17"/>
    <mergeCell ref="AM17:BA17"/>
    <mergeCell ref="V15:W15"/>
    <mergeCell ref="X15:Y15"/>
    <mergeCell ref="Z15:AA15"/>
    <mergeCell ref="AB15:AC15"/>
    <mergeCell ref="AE13:AH14"/>
    <mergeCell ref="S13:AD13"/>
    <mergeCell ref="S14:AD14"/>
    <mergeCell ref="B11:L11"/>
    <mergeCell ref="B12:L12"/>
    <mergeCell ref="M13:R14"/>
    <mergeCell ref="AI14:AW14"/>
    <mergeCell ref="AI13:AW13"/>
    <mergeCell ref="AX14:BA14"/>
    <mergeCell ref="A10:BB10"/>
    <mergeCell ref="AP5:AQ5"/>
    <mergeCell ref="AM5:AO5"/>
    <mergeCell ref="AJ5:AL5"/>
    <mergeCell ref="AD5:AH5"/>
    <mergeCell ref="A3:BB3"/>
    <mergeCell ref="B8:BB8"/>
    <mergeCell ref="B9:BB9"/>
    <mergeCell ref="AZ5:BA5"/>
    <mergeCell ref="AW5:AY5"/>
    <mergeCell ref="AU5:AV5"/>
    <mergeCell ref="AR5:AT5"/>
    <mergeCell ref="A4:BB4"/>
    <mergeCell ref="A5:AC5"/>
    <mergeCell ref="A7:BB7"/>
  </mergeCells>
  <phoneticPr fontId="1"/>
  <pageMargins left="0.7" right="0.7" top="0.75" bottom="0.75" header="0.3" footer="0.3"/>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3"/>
  <sheetViews>
    <sheetView view="pageBreakPreview" zoomScale="60" zoomScaleNormal="100" workbookViewId="0">
      <selection activeCell="V4" sqref="V4:AG4"/>
    </sheetView>
  </sheetViews>
  <sheetFormatPr defaultRowHeight="13.2" x14ac:dyDescent="0.2"/>
  <cols>
    <col min="1" max="34" width="2.6640625" customWidth="1"/>
  </cols>
  <sheetData>
    <row r="1" spans="1:33" ht="24" customHeight="1" x14ac:dyDescent="0.2">
      <c r="A1" s="86" t="s">
        <v>209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ht="24" customHeight="1" x14ac:dyDescent="0.2">
      <c r="A2" s="87"/>
      <c r="B2" s="87"/>
      <c r="C2" s="87"/>
      <c r="D2" s="87"/>
      <c r="E2" s="87"/>
      <c r="F2" s="87"/>
      <c r="G2" s="87"/>
      <c r="H2" s="87"/>
      <c r="I2" s="87"/>
      <c r="J2" s="87"/>
      <c r="K2" s="87"/>
      <c r="L2" s="87"/>
      <c r="M2" s="87"/>
      <c r="N2" s="87"/>
      <c r="O2" s="87"/>
      <c r="P2" s="87"/>
      <c r="Q2" s="87"/>
      <c r="R2" s="87"/>
      <c r="S2" s="87"/>
      <c r="T2" s="87"/>
      <c r="U2" s="87"/>
      <c r="V2" s="87" t="s">
        <v>5</v>
      </c>
      <c r="W2" s="87"/>
      <c r="X2" s="88">
        <v>31</v>
      </c>
      <c r="Y2" s="88"/>
      <c r="Z2" s="4" t="s">
        <v>4</v>
      </c>
      <c r="AA2" s="88">
        <v>2</v>
      </c>
      <c r="AB2" s="88"/>
      <c r="AC2" s="4" t="s">
        <v>3</v>
      </c>
      <c r="AD2" s="88">
        <v>1</v>
      </c>
      <c r="AE2" s="88"/>
      <c r="AF2" s="4" t="s">
        <v>2</v>
      </c>
      <c r="AG2" s="4"/>
    </row>
    <row r="3" spans="1:33" ht="24" customHeight="1" x14ac:dyDescent="0.2">
      <c r="A3" s="45"/>
      <c r="B3" s="87" t="s">
        <v>175</v>
      </c>
      <c r="C3" s="87"/>
      <c r="D3" s="87"/>
      <c r="E3" s="4"/>
      <c r="F3" s="86" t="s">
        <v>234</v>
      </c>
      <c r="G3" s="86"/>
      <c r="H3" s="86"/>
      <c r="I3" s="86"/>
      <c r="J3" s="86"/>
      <c r="K3" s="87"/>
      <c r="L3" s="87"/>
      <c r="M3" s="87"/>
      <c r="N3" s="87"/>
      <c r="O3" s="87"/>
      <c r="P3" s="87"/>
      <c r="Q3" s="87"/>
      <c r="R3" s="87"/>
      <c r="S3" s="87"/>
      <c r="T3" s="87"/>
      <c r="U3" s="87"/>
      <c r="V3" s="87"/>
      <c r="W3" s="87"/>
      <c r="X3" s="87"/>
      <c r="Y3" s="87"/>
      <c r="Z3" s="87"/>
      <c r="AA3" s="87"/>
      <c r="AB3" s="87"/>
      <c r="AC3" s="87"/>
      <c r="AD3" s="87"/>
      <c r="AE3" s="87"/>
      <c r="AF3" s="87"/>
      <c r="AG3" s="87"/>
    </row>
    <row r="4" spans="1:33" ht="24" customHeight="1" x14ac:dyDescent="0.2">
      <c r="A4" s="87"/>
      <c r="B4" s="87"/>
      <c r="C4" s="87"/>
      <c r="D4" s="87"/>
      <c r="E4" s="87"/>
      <c r="F4" s="87"/>
      <c r="G4" s="87"/>
      <c r="H4" s="87"/>
      <c r="I4" s="87"/>
      <c r="J4" s="87"/>
      <c r="K4" s="87"/>
      <c r="L4" s="87"/>
      <c r="M4" s="87"/>
      <c r="N4" s="87"/>
      <c r="O4" s="87"/>
      <c r="P4" s="288" t="s">
        <v>207</v>
      </c>
      <c r="Q4" s="288"/>
      <c r="R4" s="288"/>
      <c r="S4" s="288"/>
      <c r="T4" s="288"/>
      <c r="U4" s="4"/>
      <c r="V4" s="292" t="str">
        <f>様式第１号!$N$16</f>
        <v>遠野市新穀町1番11号</v>
      </c>
      <c r="W4" s="292"/>
      <c r="X4" s="292"/>
      <c r="Y4" s="292"/>
      <c r="Z4" s="292"/>
      <c r="AA4" s="292"/>
      <c r="AB4" s="292"/>
      <c r="AC4" s="292"/>
      <c r="AD4" s="292"/>
      <c r="AE4" s="292"/>
      <c r="AF4" s="292"/>
      <c r="AG4" s="292"/>
    </row>
    <row r="5" spans="1:33" ht="24" customHeight="1" x14ac:dyDescent="0.2">
      <c r="A5" s="87"/>
      <c r="B5" s="87"/>
      <c r="C5" s="87"/>
      <c r="D5" s="87"/>
      <c r="E5" s="87"/>
      <c r="F5" s="87"/>
      <c r="G5" s="87"/>
      <c r="H5" s="87"/>
      <c r="I5" s="87"/>
      <c r="J5" s="87"/>
      <c r="K5" s="87"/>
      <c r="L5" s="87"/>
      <c r="M5" s="87"/>
      <c r="N5" s="87"/>
      <c r="O5" s="87"/>
      <c r="P5" s="288" t="s">
        <v>210</v>
      </c>
      <c r="Q5" s="288"/>
      <c r="R5" s="288"/>
      <c r="S5" s="288"/>
      <c r="T5" s="288"/>
      <c r="U5" s="4"/>
      <c r="V5" s="292" t="str">
        <f>様式第１号!$N$12</f>
        <v>○○建設株式会社</v>
      </c>
      <c r="W5" s="292"/>
      <c r="X5" s="292"/>
      <c r="Y5" s="292"/>
      <c r="Z5" s="292"/>
      <c r="AA5" s="292"/>
      <c r="AB5" s="292"/>
      <c r="AC5" s="292"/>
      <c r="AD5" s="292"/>
      <c r="AE5" s="292"/>
      <c r="AF5" s="292"/>
      <c r="AG5" s="292"/>
    </row>
    <row r="6" spans="1:33" ht="24" customHeight="1" x14ac:dyDescent="0.2">
      <c r="A6" s="87"/>
      <c r="B6" s="87"/>
      <c r="C6" s="87"/>
      <c r="D6" s="87"/>
      <c r="E6" s="87"/>
      <c r="F6" s="87"/>
      <c r="G6" s="87"/>
      <c r="H6" s="87"/>
      <c r="I6" s="87"/>
      <c r="J6" s="87"/>
      <c r="K6" s="87"/>
      <c r="L6" s="87"/>
      <c r="M6" s="87"/>
      <c r="N6" s="87"/>
      <c r="O6" s="87"/>
      <c r="P6" s="288" t="s">
        <v>438</v>
      </c>
      <c r="Q6" s="288"/>
      <c r="R6" s="288"/>
      <c r="S6" s="288"/>
      <c r="T6" s="288"/>
      <c r="U6" s="4"/>
      <c r="V6" s="292" t="s">
        <v>437</v>
      </c>
      <c r="W6" s="292"/>
      <c r="X6" s="292"/>
      <c r="Y6" s="292"/>
      <c r="Z6" s="292"/>
      <c r="AA6" s="292"/>
      <c r="AB6" s="292"/>
      <c r="AC6" s="292"/>
      <c r="AD6" s="292"/>
      <c r="AE6" s="292"/>
      <c r="AF6" s="290" t="s">
        <v>460</v>
      </c>
      <c r="AG6" s="290"/>
    </row>
    <row r="7" spans="1:33"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3" ht="20.100000000000001" customHeight="1" x14ac:dyDescent="0.2">
      <c r="A8" s="87" t="s">
        <v>286</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1:33" x14ac:dyDescent="0.2">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3" s="42" customFormat="1" ht="80.099999999999994" customHeight="1" x14ac:dyDescent="0.2">
      <c r="A10" s="90" t="s">
        <v>287</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row>
    <row r="11" spans="1:33" ht="20.100000000000001" customHeight="1" x14ac:dyDescent="0.2">
      <c r="A11" s="87" t="s">
        <v>211</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row>
    <row r="12" spans="1:33" ht="30" customHeight="1" x14ac:dyDescent="0.2">
      <c r="A12" s="90" t="s">
        <v>449</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1:33" x14ac:dyDescent="0.2">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3" ht="30" customHeight="1" x14ac:dyDescent="0.2">
      <c r="A14" s="90" t="s">
        <v>450</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row>
    <row r="15" spans="1:33" x14ac:dyDescent="0.2">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row>
    <row r="16" spans="1:33" s="42" customFormat="1" ht="45" customHeight="1" x14ac:dyDescent="0.2">
      <c r="A16" s="90" t="s">
        <v>451</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row>
    <row r="17" spans="1:33" x14ac:dyDescent="0.2">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row>
    <row r="18" spans="1:33" s="46" customFormat="1" ht="45" customHeight="1" x14ac:dyDescent="0.2">
      <c r="A18" s="90" t="s">
        <v>452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row>
    <row r="19" spans="1:33" x14ac:dyDescent="0.2">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row>
    <row r="20" spans="1:33" ht="45" customHeight="1" x14ac:dyDescent="0.2">
      <c r="A20" s="90" t="s">
        <v>453</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row>
    <row r="21" spans="1:33" x14ac:dyDescent="0.2">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row>
    <row r="22" spans="1:33" x14ac:dyDescent="0.2">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row>
    <row r="23" spans="1:33" x14ac:dyDescent="0.2">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row>
    <row r="24" spans="1:33" x14ac:dyDescent="0.2">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row>
    <row r="25" spans="1:33" x14ac:dyDescent="0.2">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3"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row>
    <row r="27" spans="1:33" x14ac:dyDescent="0.2">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row>
    <row r="28" spans="1:33"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row>
    <row r="29" spans="1:33" x14ac:dyDescent="0.2">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row>
    <row r="30" spans="1:33" x14ac:dyDescent="0.2">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row>
    <row r="31" spans="1:33" x14ac:dyDescent="0.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row>
    <row r="32" spans="1:33" x14ac:dyDescent="0.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1:33" x14ac:dyDescent="0.2">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row>
    <row r="35" spans="1:33" x14ac:dyDescent="0.2">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row r="36" spans="1:33" x14ac:dyDescent="0.2">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row>
    <row r="37" spans="1:33" x14ac:dyDescent="0.2">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row>
    <row r="38" spans="1:33" x14ac:dyDescent="0.2">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row>
    <row r="39" spans="1:33" x14ac:dyDescent="0.2">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row>
    <row r="40" spans="1:33" ht="15.9" customHeight="1" x14ac:dyDescent="0.2">
      <c r="A40" s="86" t="s">
        <v>212</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row>
    <row r="41" spans="1:33" ht="15.9" customHeight="1" x14ac:dyDescent="0.2">
      <c r="A41" s="87" t="s">
        <v>213</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row>
    <row r="42" spans="1:33" ht="15.9" customHeight="1" x14ac:dyDescent="0.2">
      <c r="A42" s="309" t="s">
        <v>214</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row>
    <row r="43" spans="1:33" ht="30" customHeight="1" x14ac:dyDescent="0.2">
      <c r="A43" s="90" t="s">
        <v>244</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row>
    <row r="44" spans="1:33" x14ac:dyDescent="0.2">
      <c r="A44" s="309" t="s">
        <v>215</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row>
    <row r="45" spans="1:33" ht="15.9" customHeight="1" x14ac:dyDescent="0.2">
      <c r="A45" s="90" t="s">
        <v>243</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row>
    <row r="46" spans="1:33" ht="15.9" customHeight="1" x14ac:dyDescent="0.2">
      <c r="A46" s="309" t="s">
        <v>216</v>
      </c>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row>
    <row r="47" spans="1:33" ht="15.9" customHeight="1" x14ac:dyDescent="0.2">
      <c r="A47" s="90" t="s">
        <v>217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1:33" ht="32.1" customHeight="1" x14ac:dyDescent="0.2">
      <c r="A48" s="90" t="s">
        <v>225</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row>
    <row r="49" spans="1:33" ht="15.9" customHeight="1" x14ac:dyDescent="0.2">
      <c r="A49" s="90" t="s">
        <v>226</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row>
    <row r="50" spans="1:33" ht="15.9" customHeight="1" x14ac:dyDescent="0.2">
      <c r="A50" s="90" t="s">
        <v>227</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row>
    <row r="51" spans="1:33" ht="15.9" customHeight="1" x14ac:dyDescent="0.2">
      <c r="A51" s="90" t="s">
        <v>228</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row>
    <row r="52" spans="1:33" ht="15.9" customHeight="1" x14ac:dyDescent="0.2">
      <c r="A52" s="90" t="s">
        <v>229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row>
    <row r="53" spans="1:33" ht="15.9" customHeight="1" x14ac:dyDescent="0.2">
      <c r="A53" s="90" t="s">
        <v>230</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row>
    <row r="54" spans="1:33" ht="48" customHeight="1" thickBot="1" x14ac:dyDescent="0.25">
      <c r="A54" s="90" t="s">
        <v>231</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row>
    <row r="55" spans="1:33" ht="15.9" customHeight="1" x14ac:dyDescent="0.2">
      <c r="A55" s="313" t="s">
        <v>218</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5"/>
    </row>
    <row r="56" spans="1:33" ht="15.9" customHeight="1" x14ac:dyDescent="0.2">
      <c r="A56" s="316" t="s">
        <v>219</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8"/>
    </row>
    <row r="57" spans="1:33" ht="32.1" customHeight="1" x14ac:dyDescent="0.2">
      <c r="A57" s="319" t="s">
        <v>235</v>
      </c>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1"/>
    </row>
    <row r="58" spans="1:33" ht="15.9" customHeight="1" x14ac:dyDescent="0.2">
      <c r="A58" s="310" t="s">
        <v>220</v>
      </c>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2"/>
    </row>
    <row r="59" spans="1:33" ht="32.1" customHeight="1" x14ac:dyDescent="0.2">
      <c r="A59" s="322" t="s">
        <v>232</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row>
    <row r="60" spans="1:33" ht="15.9" customHeight="1" x14ac:dyDescent="0.2">
      <c r="A60" s="322" t="s">
        <v>233</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row>
    <row r="61" spans="1:33" ht="15.9" customHeight="1" x14ac:dyDescent="0.2">
      <c r="A61" s="310" t="s">
        <v>221</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2"/>
    </row>
    <row r="62" spans="1:33" ht="15.9" customHeight="1" x14ac:dyDescent="0.2">
      <c r="A62" s="329" t="s">
        <v>222</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1"/>
    </row>
    <row r="63" spans="1:33" ht="80.099999999999994" customHeight="1" x14ac:dyDescent="0.2">
      <c r="A63" s="319" t="s">
        <v>236</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1"/>
    </row>
    <row r="64" spans="1:33" ht="63.9" customHeight="1" x14ac:dyDescent="0.2">
      <c r="A64" s="316" t="s">
        <v>223</v>
      </c>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8"/>
    </row>
    <row r="65" spans="1:33" ht="13.5" customHeight="1" x14ac:dyDescent="0.2">
      <c r="A65" s="319" t="s">
        <v>245</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1"/>
    </row>
    <row r="66" spans="1:33" s="42" customFormat="1" ht="15.9" customHeight="1" x14ac:dyDescent="0.2">
      <c r="A66" s="316" t="s">
        <v>224</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8"/>
    </row>
    <row r="67" spans="1:33" ht="32.1" customHeight="1" x14ac:dyDescent="0.2">
      <c r="A67" s="319" t="s">
        <v>237</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1"/>
    </row>
    <row r="68" spans="1:33" ht="15.9" customHeight="1" x14ac:dyDescent="0.2">
      <c r="A68" s="319" t="s">
        <v>238</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1"/>
    </row>
    <row r="69" spans="1:33" ht="32.1" customHeight="1" x14ac:dyDescent="0.2">
      <c r="A69" s="323" t="s">
        <v>239</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5"/>
    </row>
    <row r="70" spans="1:33" ht="15.9" customHeight="1" x14ac:dyDescent="0.2">
      <c r="A70" s="319" t="s">
        <v>240</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1"/>
    </row>
    <row r="71" spans="1:33" s="42" customFormat="1" ht="15.9" customHeight="1" x14ac:dyDescent="0.2">
      <c r="A71" s="323" t="s">
        <v>241</v>
      </c>
      <c r="B71" s="324"/>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5"/>
    </row>
    <row r="72" spans="1:33" ht="15.9" customHeight="1" thickBot="1" x14ac:dyDescent="0.25">
      <c r="A72" s="326" t="s">
        <v>242</v>
      </c>
      <c r="B72" s="327"/>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8"/>
    </row>
    <row r="73" spans="1:33" x14ac:dyDescent="0.2">
      <c r="A73" s="44"/>
    </row>
  </sheetData>
  <mergeCells count="65">
    <mergeCell ref="A70:AG70"/>
    <mergeCell ref="A71:AG71"/>
    <mergeCell ref="A72:AG72"/>
    <mergeCell ref="A62:AG62"/>
    <mergeCell ref="A66:AG66"/>
    <mergeCell ref="A65:AG65"/>
    <mergeCell ref="A68:AG68"/>
    <mergeCell ref="A69:AG69"/>
    <mergeCell ref="A63:AG63"/>
    <mergeCell ref="A64:AG64"/>
    <mergeCell ref="A67:AG67"/>
    <mergeCell ref="A61:AG61"/>
    <mergeCell ref="A50:AG50"/>
    <mergeCell ref="A51:AG51"/>
    <mergeCell ref="A52:AG52"/>
    <mergeCell ref="A53:AG53"/>
    <mergeCell ref="A54:AG54"/>
    <mergeCell ref="A55:AG55"/>
    <mergeCell ref="A56:AG56"/>
    <mergeCell ref="A57:AG57"/>
    <mergeCell ref="A58:AG58"/>
    <mergeCell ref="A59:AG59"/>
    <mergeCell ref="A60:AG60"/>
    <mergeCell ref="A49:AG49"/>
    <mergeCell ref="A21:AG39"/>
    <mergeCell ref="A40:AG40"/>
    <mergeCell ref="A41:AG41"/>
    <mergeCell ref="A42:AG42"/>
    <mergeCell ref="A43:AG43"/>
    <mergeCell ref="A44:AG44"/>
    <mergeCell ref="A45:AG45"/>
    <mergeCell ref="A46:AG46"/>
    <mergeCell ref="A47:AG47"/>
    <mergeCell ref="A48:AG48"/>
    <mergeCell ref="P7:AG7"/>
    <mergeCell ref="A9:AG9"/>
    <mergeCell ref="A13:AG13"/>
    <mergeCell ref="A15:AG15"/>
    <mergeCell ref="A17:AG17"/>
    <mergeCell ref="A20:AG20"/>
    <mergeCell ref="P5:T5"/>
    <mergeCell ref="P4:T4"/>
    <mergeCell ref="P6:T6"/>
    <mergeCell ref="A8:AG8"/>
    <mergeCell ref="A10:AG10"/>
    <mergeCell ref="V4:AG4"/>
    <mergeCell ref="V5:AG5"/>
    <mergeCell ref="V6:AE6"/>
    <mergeCell ref="A4:O7"/>
    <mergeCell ref="A19:AG19"/>
    <mergeCell ref="A11:AG11"/>
    <mergeCell ref="A12:AG12"/>
    <mergeCell ref="A14:AG14"/>
    <mergeCell ref="A16:AG16"/>
    <mergeCell ref="A18:AG18"/>
    <mergeCell ref="A1:AG1"/>
    <mergeCell ref="V2:W2"/>
    <mergeCell ref="X2:Y2"/>
    <mergeCell ref="AA2:AB2"/>
    <mergeCell ref="AD2:AE2"/>
    <mergeCell ref="AF6:AG6"/>
    <mergeCell ref="B3:D3"/>
    <mergeCell ref="F3:J3"/>
    <mergeCell ref="A2:U2"/>
    <mergeCell ref="K3:AG3"/>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52"/>
  <sheetViews>
    <sheetView workbookViewId="0">
      <selection activeCell="AP21" sqref="AP21"/>
    </sheetView>
  </sheetViews>
  <sheetFormatPr defaultRowHeight="13.2" x14ac:dyDescent="0.2"/>
  <cols>
    <col min="1" max="21" width="2.6640625" customWidth="1"/>
    <col min="22" max="22" width="0.88671875" customWidth="1"/>
    <col min="23" max="40" width="2.6640625" customWidth="1"/>
  </cols>
  <sheetData>
    <row r="1" spans="1:34" ht="20.100000000000001" customHeight="1" x14ac:dyDescent="0.2">
      <c r="A1" s="86" t="s">
        <v>184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row>
    <row r="2" spans="1:34" ht="20.100000000000001" customHeight="1" x14ac:dyDescent="0.2">
      <c r="A2" s="87"/>
      <c r="B2" s="87"/>
      <c r="C2" s="87"/>
      <c r="D2" s="87"/>
      <c r="E2" s="87"/>
      <c r="F2" s="87"/>
      <c r="G2" s="87"/>
      <c r="H2" s="87"/>
      <c r="I2" s="87"/>
      <c r="J2" s="87"/>
      <c r="K2" s="87"/>
      <c r="L2" s="87"/>
      <c r="M2" s="87"/>
      <c r="N2" s="87"/>
      <c r="O2" s="87"/>
      <c r="P2" s="87"/>
      <c r="Q2" s="87"/>
      <c r="R2" s="87"/>
      <c r="S2" s="87"/>
      <c r="T2" s="87"/>
      <c r="U2" s="87"/>
      <c r="V2" s="87"/>
      <c r="W2" s="87" t="s">
        <v>5</v>
      </c>
      <c r="X2" s="87"/>
      <c r="Y2" s="87"/>
      <c r="Z2" s="87"/>
      <c r="AA2" s="4" t="s">
        <v>4</v>
      </c>
      <c r="AB2" s="87"/>
      <c r="AC2" s="87"/>
      <c r="AD2" s="4" t="s">
        <v>3</v>
      </c>
      <c r="AE2" s="87"/>
      <c r="AF2" s="87"/>
      <c r="AG2" s="4" t="s">
        <v>2</v>
      </c>
      <c r="AH2" s="4"/>
    </row>
    <row r="3" spans="1:34" ht="20.100000000000001"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row>
    <row r="4" spans="1:34" ht="20.100000000000001" customHeight="1" x14ac:dyDescent="0.2">
      <c r="A4" s="2"/>
      <c r="B4" s="87" t="s">
        <v>175</v>
      </c>
      <c r="C4" s="87"/>
      <c r="D4" s="87"/>
      <c r="E4" s="87"/>
      <c r="F4" s="2"/>
      <c r="G4" s="86" t="s">
        <v>176</v>
      </c>
      <c r="H4" s="86"/>
      <c r="I4" s="86"/>
      <c r="J4" s="86"/>
      <c r="K4" s="86"/>
      <c r="L4" s="2"/>
      <c r="M4" s="2" t="s">
        <v>177</v>
      </c>
      <c r="N4" s="87"/>
      <c r="O4" s="87"/>
      <c r="P4" s="87"/>
      <c r="Q4" s="87"/>
      <c r="R4" s="87"/>
      <c r="S4" s="87"/>
      <c r="T4" s="87"/>
      <c r="U4" s="87"/>
      <c r="V4" s="87"/>
      <c r="W4" s="87"/>
      <c r="X4" s="87"/>
      <c r="Y4" s="87"/>
      <c r="Z4" s="87"/>
      <c r="AA4" s="87"/>
      <c r="AB4" s="87"/>
      <c r="AC4" s="87"/>
      <c r="AD4" s="87"/>
      <c r="AE4" s="87"/>
      <c r="AF4" s="87"/>
      <c r="AG4" s="87"/>
      <c r="AH4" s="87"/>
    </row>
    <row r="5" spans="1:34"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row>
    <row r="6" spans="1:34" ht="21.9" customHeight="1" x14ac:dyDescent="0.2">
      <c r="A6" s="87"/>
      <c r="B6" s="87"/>
      <c r="C6" s="87"/>
      <c r="D6" s="87"/>
      <c r="E6" s="87"/>
      <c r="F6" s="87"/>
      <c r="G6" s="87"/>
      <c r="H6" s="87"/>
      <c r="I6" s="87"/>
      <c r="J6" s="87"/>
      <c r="K6" s="87"/>
      <c r="L6" s="87"/>
      <c r="M6" s="87"/>
      <c r="N6" s="87"/>
      <c r="O6" s="87"/>
      <c r="P6" s="87"/>
      <c r="Q6" s="288" t="s">
        <v>172</v>
      </c>
      <c r="R6" s="288"/>
      <c r="S6" s="288"/>
      <c r="T6" s="288"/>
      <c r="U6" s="288"/>
      <c r="V6" s="41"/>
      <c r="W6" s="87"/>
      <c r="X6" s="87"/>
      <c r="Y6" s="87"/>
      <c r="Z6" s="87"/>
      <c r="AA6" s="87"/>
      <c r="AB6" s="87"/>
      <c r="AC6" s="87"/>
      <c r="AD6" s="87"/>
      <c r="AE6" s="87"/>
      <c r="AF6" s="87"/>
      <c r="AG6" s="87"/>
      <c r="AH6" s="87"/>
    </row>
    <row r="7" spans="1:34" ht="21.9" customHeight="1" x14ac:dyDescent="0.2">
      <c r="A7" s="87"/>
      <c r="B7" s="87"/>
      <c r="C7" s="87"/>
      <c r="D7" s="87"/>
      <c r="E7" s="87"/>
      <c r="F7" s="87"/>
      <c r="G7" s="87"/>
      <c r="H7" s="87"/>
      <c r="I7" s="87"/>
      <c r="J7" s="87"/>
      <c r="K7" s="87"/>
      <c r="L7" s="87"/>
      <c r="M7" s="87"/>
      <c r="N7" s="87"/>
      <c r="O7" s="87"/>
      <c r="P7" s="87"/>
      <c r="Q7" s="288" t="s">
        <v>132</v>
      </c>
      <c r="R7" s="288"/>
      <c r="S7" s="288"/>
      <c r="T7" s="288"/>
      <c r="U7" s="288"/>
      <c r="V7" s="41"/>
      <c r="W7" s="87"/>
      <c r="X7" s="87"/>
      <c r="Y7" s="87"/>
      <c r="Z7" s="87"/>
      <c r="AA7" s="87"/>
      <c r="AB7" s="87"/>
      <c r="AC7" s="87"/>
      <c r="AD7" s="87"/>
      <c r="AE7" s="87"/>
      <c r="AF7" s="87"/>
      <c r="AG7" s="87"/>
      <c r="AH7" s="87"/>
    </row>
    <row r="8" spans="1:34" ht="21.9" customHeight="1" x14ac:dyDescent="0.2">
      <c r="A8" s="87"/>
      <c r="B8" s="87"/>
      <c r="C8" s="87"/>
      <c r="D8" s="87"/>
      <c r="E8" s="87"/>
      <c r="F8" s="87"/>
      <c r="G8" s="87"/>
      <c r="H8" s="87"/>
      <c r="I8" s="87"/>
      <c r="J8" s="87"/>
      <c r="K8" s="87"/>
      <c r="L8" s="87"/>
      <c r="M8" s="87"/>
      <c r="N8" s="87"/>
      <c r="O8" s="87"/>
      <c r="P8" s="87"/>
      <c r="Q8" s="288" t="s">
        <v>173</v>
      </c>
      <c r="R8" s="288"/>
      <c r="S8" s="288"/>
      <c r="T8" s="288"/>
      <c r="U8" s="288"/>
      <c r="V8" s="41"/>
      <c r="W8" s="87"/>
      <c r="X8" s="87"/>
      <c r="Y8" s="87"/>
      <c r="Z8" s="87"/>
      <c r="AA8" s="87"/>
      <c r="AB8" s="87"/>
      <c r="AC8" s="87"/>
      <c r="AD8" s="87"/>
      <c r="AE8" s="87"/>
      <c r="AF8" s="87"/>
      <c r="AG8" s="290" t="s">
        <v>460</v>
      </c>
      <c r="AH8" s="290"/>
    </row>
    <row r="9" spans="1:34" ht="21.9" customHeight="1" x14ac:dyDescent="0.2">
      <c r="A9" s="87"/>
      <c r="B9" s="87"/>
      <c r="C9" s="87"/>
      <c r="D9" s="87"/>
      <c r="E9" s="87"/>
      <c r="F9" s="87"/>
      <c r="G9" s="87"/>
      <c r="H9" s="87"/>
      <c r="I9" s="87"/>
      <c r="J9" s="87"/>
      <c r="K9" s="87"/>
      <c r="L9" s="87"/>
      <c r="M9" s="87"/>
      <c r="N9" s="87"/>
      <c r="O9" s="87"/>
      <c r="P9" s="87"/>
      <c r="Q9" s="290" t="s">
        <v>46</v>
      </c>
      <c r="R9" s="290"/>
      <c r="S9" s="290"/>
      <c r="T9" s="290"/>
      <c r="U9" s="290"/>
      <c r="V9" s="4"/>
      <c r="W9" s="87"/>
      <c r="X9" s="87"/>
      <c r="Y9" s="87"/>
      <c r="Z9" s="4" t="s">
        <v>178</v>
      </c>
      <c r="AA9" s="47"/>
      <c r="AB9" s="47" t="s">
        <v>179</v>
      </c>
      <c r="AC9" s="47"/>
      <c r="AD9" s="4" t="s">
        <v>174</v>
      </c>
      <c r="AE9" s="4" t="s">
        <v>44</v>
      </c>
      <c r="AF9" s="290"/>
      <c r="AG9" s="290"/>
      <c r="AH9" s="4" t="s">
        <v>45</v>
      </c>
    </row>
    <row r="10" spans="1:34" ht="21.9" customHeight="1" x14ac:dyDescent="0.2">
      <c r="A10" s="87"/>
      <c r="B10" s="87"/>
      <c r="C10" s="87"/>
      <c r="D10" s="87"/>
      <c r="E10" s="87"/>
      <c r="F10" s="87"/>
      <c r="G10" s="87"/>
      <c r="H10" s="87"/>
      <c r="I10" s="87"/>
      <c r="J10" s="87"/>
      <c r="K10" s="87"/>
      <c r="L10" s="87"/>
      <c r="M10" s="87"/>
      <c r="N10" s="87"/>
      <c r="O10" s="87"/>
      <c r="P10" s="87"/>
      <c r="Q10" s="288" t="s">
        <v>16</v>
      </c>
      <c r="R10" s="288"/>
      <c r="S10" s="288"/>
      <c r="T10" s="288"/>
      <c r="U10" s="288"/>
      <c r="V10" s="4"/>
      <c r="W10" s="87"/>
      <c r="X10" s="87"/>
      <c r="Y10" s="87"/>
      <c r="Z10" s="87"/>
      <c r="AA10" s="87"/>
      <c r="AB10" s="87"/>
      <c r="AC10" s="87"/>
      <c r="AD10" s="87"/>
      <c r="AE10" s="87"/>
      <c r="AF10" s="87"/>
      <c r="AG10" s="87"/>
      <c r="AH10" s="87"/>
    </row>
    <row r="11" spans="1:34" x14ac:dyDescent="0.2">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0.100000000000001" customHeight="1" x14ac:dyDescent="0.2">
      <c r="A12" s="87" t="s">
        <v>310</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row>
    <row r="13" spans="1:34" ht="13.5" customHeight="1" x14ac:dyDescent="0.2">
      <c r="A13" s="90" t="s">
        <v>311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row>
    <row r="14" spans="1:34" x14ac:dyDescent="0.2">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row>
    <row r="15" spans="1:34" x14ac:dyDescent="0.2">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row>
    <row r="16" spans="1:34" x14ac:dyDescent="0.2">
      <c r="A16" s="137" t="s">
        <v>180</v>
      </c>
      <c r="B16" s="137"/>
      <c r="C16" s="137"/>
      <c r="D16" s="137"/>
      <c r="E16" s="137"/>
      <c r="F16" s="137"/>
      <c r="G16" s="137"/>
      <c r="H16" s="137" t="s">
        <v>181</v>
      </c>
      <c r="I16" s="137"/>
      <c r="J16" s="137"/>
      <c r="K16" s="137"/>
      <c r="L16" s="137"/>
      <c r="M16" s="137"/>
      <c r="N16" s="137"/>
      <c r="O16" s="137"/>
      <c r="P16" s="137"/>
      <c r="Q16" s="137" t="s">
        <v>182</v>
      </c>
      <c r="R16" s="137"/>
      <c r="S16" s="137"/>
      <c r="T16" s="137"/>
      <c r="U16" s="137"/>
      <c r="V16" s="137"/>
      <c r="W16" s="137"/>
      <c r="X16" s="137"/>
      <c r="Y16" s="137"/>
      <c r="Z16" s="137" t="s">
        <v>183</v>
      </c>
      <c r="AA16" s="137"/>
      <c r="AB16" s="137"/>
      <c r="AC16" s="137"/>
      <c r="AD16" s="137"/>
      <c r="AE16" s="137"/>
      <c r="AF16" s="137"/>
      <c r="AG16" s="137"/>
      <c r="AH16" s="137"/>
    </row>
    <row r="17" spans="1:34" x14ac:dyDescent="0.2">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row>
    <row r="18" spans="1:34" x14ac:dyDescent="0.2">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1:34" x14ac:dyDescent="0.2">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row>
    <row r="20" spans="1:34" x14ac:dyDescent="0.2">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row>
    <row r="21" spans="1:34" x14ac:dyDescent="0.2">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row>
    <row r="22" spans="1:34" x14ac:dyDescent="0.2">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row>
    <row r="23" spans="1:34" x14ac:dyDescent="0.2">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4" x14ac:dyDescent="0.2">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row>
    <row r="25" spans="1:34" x14ac:dyDescent="0.2">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row>
    <row r="26" spans="1:34" x14ac:dyDescent="0.2">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row>
    <row r="27" spans="1:34" x14ac:dyDescent="0.2">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row>
    <row r="28" spans="1:34" x14ac:dyDescent="0.2">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row>
    <row r="29" spans="1:34"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row>
    <row r="30" spans="1:34" x14ac:dyDescent="0.2">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row>
    <row r="31" spans="1:34" x14ac:dyDescent="0.2">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row>
    <row r="32" spans="1:34" x14ac:dyDescent="0.2">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row>
    <row r="33" spans="1:34" x14ac:dyDescent="0.2">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row>
    <row r="34" spans="1:34"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row r="35" spans="1:34"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row>
    <row r="36" spans="1:34" x14ac:dyDescent="0.2">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row>
    <row r="37" spans="1:34" x14ac:dyDescent="0.2">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row>
    <row r="38" spans="1:34" x14ac:dyDescent="0.2">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row>
    <row r="39" spans="1:34" x14ac:dyDescent="0.2">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row>
    <row r="40" spans="1:34" x14ac:dyDescent="0.2">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row>
    <row r="41" spans="1:34" x14ac:dyDescent="0.2">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1:34" x14ac:dyDescent="0.2">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x14ac:dyDescent="0.2">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row>
    <row r="44" spans="1:34" x14ac:dyDescent="0.2">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row>
    <row r="45" spans="1:34"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row>
    <row r="46" spans="1:34" x14ac:dyDescent="0.2">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row>
    <row r="47" spans="1:34" x14ac:dyDescent="0.2">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row>
    <row r="48" spans="1:34" x14ac:dyDescent="0.2">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row>
    <row r="49" spans="1:34" x14ac:dyDescent="0.2">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1:34" x14ac:dyDescent="0.2">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row>
    <row r="51" spans="1:34" x14ac:dyDescent="0.2">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row>
    <row r="52" spans="1:34" x14ac:dyDescent="0.2">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row>
  </sheetData>
  <mergeCells count="35">
    <mergeCell ref="A18:G52"/>
    <mergeCell ref="H18:P52"/>
    <mergeCell ref="Q18:Y52"/>
    <mergeCell ref="Z18:AH52"/>
    <mergeCell ref="A5:P11"/>
    <mergeCell ref="W6:AH6"/>
    <mergeCell ref="W7:AH7"/>
    <mergeCell ref="Q6:U6"/>
    <mergeCell ref="Q7:U7"/>
    <mergeCell ref="A12:AH12"/>
    <mergeCell ref="A13:AH15"/>
    <mergeCell ref="A16:G17"/>
    <mergeCell ref="Z16:AH17"/>
    <mergeCell ref="Q11:AH11"/>
    <mergeCell ref="W3:AH5"/>
    <mergeCell ref="H16:P17"/>
    <mergeCell ref="Q16:Y17"/>
    <mergeCell ref="AB2:AC2"/>
    <mergeCell ref="AE2:AF2"/>
    <mergeCell ref="Q5:V5"/>
    <mergeCell ref="Q8:U8"/>
    <mergeCell ref="Q9:U9"/>
    <mergeCell ref="Q10:U10"/>
    <mergeCell ref="W9:Y9"/>
    <mergeCell ref="AF9:AG9"/>
    <mergeCell ref="W10:AH10"/>
    <mergeCell ref="W2:X2"/>
    <mergeCell ref="Y2:Z2"/>
    <mergeCell ref="W8:AF8"/>
    <mergeCell ref="AG8:AH8"/>
    <mergeCell ref="A1:AH1"/>
    <mergeCell ref="B4:E4"/>
    <mergeCell ref="G4:K4"/>
    <mergeCell ref="A2:V3"/>
    <mergeCell ref="N4:V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31" sqref="B31"/>
    </sheetView>
  </sheetViews>
  <sheetFormatPr defaultRowHeight="13.2" x14ac:dyDescent="0.2"/>
  <cols>
    <col min="1" max="1" width="4.6640625" style="11" customWidth="1"/>
    <col min="2" max="2" width="20.77734375" bestFit="1" customWidth="1"/>
  </cols>
  <sheetData>
    <row r="1" spans="1:2" x14ac:dyDescent="0.2">
      <c r="A1" s="59" t="s">
        <v>83</v>
      </c>
      <c r="B1" s="57" t="s">
        <v>84</v>
      </c>
    </row>
    <row r="2" spans="1:2" x14ac:dyDescent="0.2">
      <c r="A2" s="58" t="s">
        <v>85</v>
      </c>
      <c r="B2" s="57" t="s">
        <v>246</v>
      </c>
    </row>
    <row r="3" spans="1:2" x14ac:dyDescent="0.2">
      <c r="A3" s="58" t="s">
        <v>86</v>
      </c>
      <c r="B3" s="57" t="s">
        <v>62</v>
      </c>
    </row>
    <row r="4" spans="1:2" x14ac:dyDescent="0.2">
      <c r="A4" s="58" t="s">
        <v>87</v>
      </c>
      <c r="B4" s="57" t="s">
        <v>94</v>
      </c>
    </row>
    <row r="5" spans="1:2" x14ac:dyDescent="0.2">
      <c r="A5" s="58" t="s">
        <v>88</v>
      </c>
      <c r="B5" s="57" t="s">
        <v>95</v>
      </c>
    </row>
    <row r="6" spans="1:2" x14ac:dyDescent="0.2">
      <c r="A6" s="58" t="s">
        <v>89</v>
      </c>
      <c r="B6" s="57" t="s">
        <v>96</v>
      </c>
    </row>
    <row r="7" spans="1:2" x14ac:dyDescent="0.2">
      <c r="A7" s="58" t="s">
        <v>90</v>
      </c>
      <c r="B7" s="57" t="s">
        <v>97</v>
      </c>
    </row>
    <row r="8" spans="1:2" x14ac:dyDescent="0.2">
      <c r="A8" s="58" t="s">
        <v>91</v>
      </c>
      <c r="B8" s="57" t="s">
        <v>98</v>
      </c>
    </row>
    <row r="9" spans="1:2" x14ac:dyDescent="0.2">
      <c r="A9" s="58" t="s">
        <v>92</v>
      </c>
      <c r="B9" s="57" t="s">
        <v>69</v>
      </c>
    </row>
    <row r="10" spans="1:2" x14ac:dyDescent="0.2">
      <c r="A10" s="58" t="s">
        <v>93</v>
      </c>
      <c r="B10" s="57" t="s">
        <v>70</v>
      </c>
    </row>
    <row r="11" spans="1:2" x14ac:dyDescent="0.2">
      <c r="A11" s="58">
        <v>10</v>
      </c>
      <c r="B11" s="57" t="s">
        <v>99</v>
      </c>
    </row>
    <row r="12" spans="1:2" x14ac:dyDescent="0.2">
      <c r="A12" s="58">
        <v>11</v>
      </c>
      <c r="B12" s="57" t="s">
        <v>100</v>
      </c>
    </row>
    <row r="13" spans="1:2" x14ac:dyDescent="0.2">
      <c r="A13" s="58">
        <v>12</v>
      </c>
      <c r="B13" s="57" t="s">
        <v>101</v>
      </c>
    </row>
    <row r="14" spans="1:2" x14ac:dyDescent="0.2">
      <c r="A14" s="58">
        <v>13</v>
      </c>
      <c r="B14" s="57" t="s">
        <v>76</v>
      </c>
    </row>
    <row r="15" spans="1:2" x14ac:dyDescent="0.2">
      <c r="A15" s="58">
        <v>14</v>
      </c>
      <c r="B15" s="57" t="s">
        <v>102</v>
      </c>
    </row>
    <row r="16" spans="1:2" x14ac:dyDescent="0.2">
      <c r="A16" s="58">
        <v>15</v>
      </c>
      <c r="B16" s="57" t="s">
        <v>103</v>
      </c>
    </row>
    <row r="17" spans="1:2" x14ac:dyDescent="0.2">
      <c r="A17" s="58">
        <v>16</v>
      </c>
      <c r="B17" s="57" t="s">
        <v>104</v>
      </c>
    </row>
    <row r="18" spans="1:2" x14ac:dyDescent="0.2">
      <c r="A18" s="58">
        <v>17</v>
      </c>
      <c r="B18" s="57" t="s">
        <v>105</v>
      </c>
    </row>
    <row r="19" spans="1:2" x14ac:dyDescent="0.2">
      <c r="A19" s="58">
        <v>18</v>
      </c>
      <c r="B19" s="57" t="s">
        <v>106</v>
      </c>
    </row>
    <row r="20" spans="1:2" x14ac:dyDescent="0.2">
      <c r="A20" s="58">
        <v>19</v>
      </c>
      <c r="B20" s="57" t="s">
        <v>107</v>
      </c>
    </row>
    <row r="21" spans="1:2" x14ac:dyDescent="0.2">
      <c r="A21" s="58">
        <v>20</v>
      </c>
      <c r="B21" s="57" t="s">
        <v>108</v>
      </c>
    </row>
    <row r="22" spans="1:2" x14ac:dyDescent="0.2">
      <c r="A22" s="58">
        <v>21</v>
      </c>
      <c r="B22" s="57" t="s">
        <v>109</v>
      </c>
    </row>
    <row r="23" spans="1:2" x14ac:dyDescent="0.2">
      <c r="A23" s="58">
        <v>22</v>
      </c>
      <c r="B23" s="57" t="s">
        <v>110</v>
      </c>
    </row>
    <row r="24" spans="1:2" x14ac:dyDescent="0.2">
      <c r="A24" s="58">
        <v>23</v>
      </c>
      <c r="B24" s="57" t="s">
        <v>111</v>
      </c>
    </row>
    <row r="25" spans="1:2" x14ac:dyDescent="0.2">
      <c r="A25" s="58">
        <v>24</v>
      </c>
      <c r="B25" s="57" t="s">
        <v>112</v>
      </c>
    </row>
    <row r="26" spans="1:2" x14ac:dyDescent="0.2">
      <c r="A26" s="58">
        <v>25</v>
      </c>
      <c r="B26" s="57" t="s">
        <v>113</v>
      </c>
    </row>
    <row r="27" spans="1:2" x14ac:dyDescent="0.2">
      <c r="A27" s="58">
        <v>26</v>
      </c>
      <c r="B27" s="57" t="s">
        <v>114</v>
      </c>
    </row>
    <row r="28" spans="1:2" x14ac:dyDescent="0.2">
      <c r="A28" s="58">
        <v>27</v>
      </c>
      <c r="B28" s="57" t="s">
        <v>115</v>
      </c>
    </row>
    <row r="29" spans="1:2" x14ac:dyDescent="0.2">
      <c r="A29" s="58">
        <v>28</v>
      </c>
      <c r="B29" s="57" t="s">
        <v>116</v>
      </c>
    </row>
    <row r="30" spans="1:2" x14ac:dyDescent="0.2">
      <c r="A30" s="58">
        <v>29</v>
      </c>
      <c r="B30" s="57" t="s">
        <v>461</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H1" sqref="H1:AS2"/>
    </sheetView>
  </sheetViews>
  <sheetFormatPr defaultRowHeight="13.2" x14ac:dyDescent="0.2"/>
  <cols>
    <col min="1" max="2" width="16.6640625" style="60" customWidth="1"/>
  </cols>
  <sheetData>
    <row r="1" spans="1:2" x14ac:dyDescent="0.2">
      <c r="A1" s="332" t="s">
        <v>446</v>
      </c>
      <c r="B1" s="332"/>
    </row>
    <row r="2" spans="1:2" x14ac:dyDescent="0.2">
      <c r="A2" s="61" t="s">
        <v>349</v>
      </c>
      <c r="B2" s="61" t="s">
        <v>350</v>
      </c>
    </row>
    <row r="3" spans="1:2" x14ac:dyDescent="0.2">
      <c r="A3" s="62" t="s">
        <v>351</v>
      </c>
      <c r="B3" s="62">
        <v>1</v>
      </c>
    </row>
    <row r="4" spans="1:2" x14ac:dyDescent="0.2">
      <c r="A4" s="62" t="s">
        <v>354</v>
      </c>
      <c r="B4" s="62">
        <v>2</v>
      </c>
    </row>
    <row r="5" spans="1:2" x14ac:dyDescent="0.2">
      <c r="A5" s="63" t="s">
        <v>357</v>
      </c>
      <c r="B5" s="63">
        <v>3</v>
      </c>
    </row>
    <row r="6" spans="1:2" x14ac:dyDescent="0.2">
      <c r="A6" s="62" t="s">
        <v>360</v>
      </c>
      <c r="B6" s="62">
        <v>4</v>
      </c>
    </row>
    <row r="7" spans="1:2" x14ac:dyDescent="0.2">
      <c r="A7" s="62" t="s">
        <v>363</v>
      </c>
      <c r="B7" s="62">
        <v>5</v>
      </c>
    </row>
    <row r="8" spans="1:2" x14ac:dyDescent="0.2">
      <c r="A8" s="62" t="s">
        <v>366</v>
      </c>
      <c r="B8" s="62">
        <v>6</v>
      </c>
    </row>
    <row r="9" spans="1:2" x14ac:dyDescent="0.2">
      <c r="A9" s="62" t="s">
        <v>369</v>
      </c>
      <c r="B9" s="62">
        <v>7</v>
      </c>
    </row>
    <row r="10" spans="1:2" x14ac:dyDescent="0.2">
      <c r="A10" s="62" t="s">
        <v>372</v>
      </c>
      <c r="B10" s="62">
        <v>8</v>
      </c>
    </row>
    <row r="11" spans="1:2" x14ac:dyDescent="0.2">
      <c r="A11" s="62" t="s">
        <v>375</v>
      </c>
      <c r="B11" s="62">
        <v>9</v>
      </c>
    </row>
    <row r="12" spans="1:2" x14ac:dyDescent="0.2">
      <c r="A12" s="62" t="s">
        <v>378</v>
      </c>
      <c r="B12" s="62">
        <v>10</v>
      </c>
    </row>
    <row r="13" spans="1:2" x14ac:dyDescent="0.2">
      <c r="A13" s="62" t="s">
        <v>381</v>
      </c>
      <c r="B13" s="62">
        <v>11</v>
      </c>
    </row>
    <row r="14" spans="1:2" x14ac:dyDescent="0.2">
      <c r="A14" s="62" t="s">
        <v>384</v>
      </c>
      <c r="B14" s="62">
        <v>12</v>
      </c>
    </row>
    <row r="15" spans="1:2" x14ac:dyDescent="0.2">
      <c r="A15" s="62" t="s">
        <v>387</v>
      </c>
      <c r="B15" s="62">
        <v>13</v>
      </c>
    </row>
    <row r="16" spans="1:2" x14ac:dyDescent="0.2">
      <c r="A16" s="62" t="s">
        <v>390</v>
      </c>
      <c r="B16" s="62">
        <v>14</v>
      </c>
    </row>
    <row r="17" spans="1:2" x14ac:dyDescent="0.2">
      <c r="A17" s="62" t="s">
        <v>393</v>
      </c>
      <c r="B17" s="62">
        <v>15</v>
      </c>
    </row>
    <row r="18" spans="1:2" x14ac:dyDescent="0.2">
      <c r="A18" s="62" t="s">
        <v>396</v>
      </c>
      <c r="B18" s="62">
        <v>16</v>
      </c>
    </row>
    <row r="19" spans="1:2" x14ac:dyDescent="0.2">
      <c r="A19" s="62" t="s">
        <v>352</v>
      </c>
      <c r="B19" s="62">
        <v>17</v>
      </c>
    </row>
    <row r="20" spans="1:2" x14ac:dyDescent="0.2">
      <c r="A20" s="62" t="s">
        <v>355</v>
      </c>
      <c r="B20" s="62">
        <v>18</v>
      </c>
    </row>
    <row r="21" spans="1:2" x14ac:dyDescent="0.2">
      <c r="A21" s="62" t="s">
        <v>358</v>
      </c>
      <c r="B21" s="62">
        <v>19</v>
      </c>
    </row>
    <row r="22" spans="1:2" x14ac:dyDescent="0.2">
      <c r="A22" s="62" t="s">
        <v>361</v>
      </c>
      <c r="B22" s="62">
        <v>20</v>
      </c>
    </row>
    <row r="23" spans="1:2" x14ac:dyDescent="0.2">
      <c r="A23" s="62" t="s">
        <v>364</v>
      </c>
      <c r="B23" s="62">
        <v>21</v>
      </c>
    </row>
    <row r="24" spans="1:2" x14ac:dyDescent="0.2">
      <c r="A24" s="62" t="s">
        <v>367</v>
      </c>
      <c r="B24" s="62">
        <v>22</v>
      </c>
    </row>
    <row r="25" spans="1:2" x14ac:dyDescent="0.2">
      <c r="A25" s="62" t="s">
        <v>370</v>
      </c>
      <c r="B25" s="62">
        <v>23</v>
      </c>
    </row>
    <row r="26" spans="1:2" x14ac:dyDescent="0.2">
      <c r="A26" s="62" t="s">
        <v>373</v>
      </c>
      <c r="B26" s="62">
        <v>24</v>
      </c>
    </row>
    <row r="27" spans="1:2" x14ac:dyDescent="0.2">
      <c r="A27" s="62" t="s">
        <v>376</v>
      </c>
      <c r="B27" s="62">
        <v>25</v>
      </c>
    </row>
    <row r="28" spans="1:2" x14ac:dyDescent="0.2">
      <c r="A28" s="62" t="s">
        <v>379</v>
      </c>
      <c r="B28" s="62">
        <v>26</v>
      </c>
    </row>
    <row r="29" spans="1:2" x14ac:dyDescent="0.2">
      <c r="A29" s="62" t="s">
        <v>382</v>
      </c>
      <c r="B29" s="62">
        <v>27</v>
      </c>
    </row>
    <row r="30" spans="1:2" x14ac:dyDescent="0.2">
      <c r="A30" s="62" t="s">
        <v>385</v>
      </c>
      <c r="B30" s="62">
        <v>28</v>
      </c>
    </row>
    <row r="31" spans="1:2" x14ac:dyDescent="0.2">
      <c r="A31" s="62" t="s">
        <v>388</v>
      </c>
      <c r="B31" s="62">
        <v>29</v>
      </c>
    </row>
    <row r="32" spans="1:2" x14ac:dyDescent="0.2">
      <c r="A32" s="62" t="s">
        <v>391</v>
      </c>
      <c r="B32" s="62">
        <v>30</v>
      </c>
    </row>
    <row r="33" spans="1:2" x14ac:dyDescent="0.2">
      <c r="A33" s="62" t="s">
        <v>394</v>
      </c>
      <c r="B33" s="62">
        <v>31</v>
      </c>
    </row>
    <row r="34" spans="1:2" x14ac:dyDescent="0.2">
      <c r="A34" s="62" t="s">
        <v>397</v>
      </c>
      <c r="B34" s="62">
        <v>32</v>
      </c>
    </row>
    <row r="35" spans="1:2" x14ac:dyDescent="0.2">
      <c r="A35" s="62" t="s">
        <v>353</v>
      </c>
      <c r="B35" s="62">
        <v>33</v>
      </c>
    </row>
    <row r="36" spans="1:2" x14ac:dyDescent="0.2">
      <c r="A36" s="62" t="s">
        <v>356</v>
      </c>
      <c r="B36" s="62">
        <v>34</v>
      </c>
    </row>
    <row r="37" spans="1:2" x14ac:dyDescent="0.2">
      <c r="A37" s="62" t="s">
        <v>359</v>
      </c>
      <c r="B37" s="62">
        <v>35</v>
      </c>
    </row>
    <row r="38" spans="1:2" x14ac:dyDescent="0.2">
      <c r="A38" s="62" t="s">
        <v>362</v>
      </c>
      <c r="B38" s="62">
        <v>36</v>
      </c>
    </row>
    <row r="39" spans="1:2" x14ac:dyDescent="0.2">
      <c r="A39" s="62" t="s">
        <v>365</v>
      </c>
      <c r="B39" s="62">
        <v>37</v>
      </c>
    </row>
    <row r="40" spans="1:2" x14ac:dyDescent="0.2">
      <c r="A40" s="62" t="s">
        <v>368</v>
      </c>
      <c r="B40" s="62">
        <v>38</v>
      </c>
    </row>
    <row r="41" spans="1:2" x14ac:dyDescent="0.2">
      <c r="A41" s="62" t="s">
        <v>371</v>
      </c>
      <c r="B41" s="62">
        <v>39</v>
      </c>
    </row>
    <row r="42" spans="1:2" x14ac:dyDescent="0.2">
      <c r="A42" s="62" t="s">
        <v>374</v>
      </c>
      <c r="B42" s="62">
        <v>40</v>
      </c>
    </row>
    <row r="43" spans="1:2" x14ac:dyDescent="0.2">
      <c r="A43" s="62" t="s">
        <v>377</v>
      </c>
      <c r="B43" s="62">
        <v>41</v>
      </c>
    </row>
    <row r="44" spans="1:2" x14ac:dyDescent="0.2">
      <c r="A44" s="62" t="s">
        <v>380</v>
      </c>
      <c r="B44" s="62">
        <v>42</v>
      </c>
    </row>
    <row r="45" spans="1:2" x14ac:dyDescent="0.2">
      <c r="A45" s="62" t="s">
        <v>383</v>
      </c>
      <c r="B45" s="62">
        <v>43</v>
      </c>
    </row>
    <row r="46" spans="1:2" x14ac:dyDescent="0.2">
      <c r="A46" s="62" t="s">
        <v>386</v>
      </c>
      <c r="B46" s="62">
        <v>44</v>
      </c>
    </row>
    <row r="47" spans="1:2" x14ac:dyDescent="0.2">
      <c r="A47" s="62" t="s">
        <v>389</v>
      </c>
      <c r="B47" s="62">
        <v>45</v>
      </c>
    </row>
    <row r="48" spans="1:2" x14ac:dyDescent="0.2">
      <c r="A48" s="62" t="s">
        <v>392</v>
      </c>
      <c r="B48" s="62">
        <v>46</v>
      </c>
    </row>
    <row r="49" spans="1:2" x14ac:dyDescent="0.2">
      <c r="A49" s="62" t="s">
        <v>395</v>
      </c>
      <c r="B49" s="62">
        <v>47</v>
      </c>
    </row>
  </sheetData>
  <mergeCells count="1">
    <mergeCell ref="A1:B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B70"/>
  <sheetViews>
    <sheetView topLeftCell="A10" workbookViewId="0">
      <selection sqref="A1:BB2"/>
    </sheetView>
  </sheetViews>
  <sheetFormatPr defaultRowHeight="13.2" x14ac:dyDescent="0.2"/>
  <cols>
    <col min="1" max="1" width="1.6640625" customWidth="1"/>
    <col min="2" max="3" width="2.6640625" customWidth="1"/>
    <col min="4" max="7" width="4.6640625" customWidth="1"/>
    <col min="8" max="20" width="3.6640625" customWidth="1"/>
    <col min="21" max="24" width="2.33203125" customWidth="1"/>
    <col min="25" max="51" width="2.44140625" customWidth="1"/>
    <col min="52" max="54" width="16.6640625" customWidth="1"/>
  </cols>
  <sheetData>
    <row r="1" spans="1:54" x14ac:dyDescent="0.2">
      <c r="A1" s="86" t="s">
        <v>204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row>
    <row r="2" spans="1:54" ht="24" customHeight="1" x14ac:dyDescent="0.2">
      <c r="A2" s="146" t="s">
        <v>208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row>
    <row r="3" spans="1:54" ht="15.9" customHeight="1" x14ac:dyDescent="0.2">
      <c r="A3" s="142"/>
      <c r="B3" s="194" t="s">
        <v>46</v>
      </c>
      <c r="C3" s="195"/>
      <c r="D3" s="195"/>
      <c r="E3" s="195"/>
      <c r="F3" s="195"/>
      <c r="G3" s="195"/>
      <c r="H3" s="195"/>
      <c r="I3" s="195"/>
      <c r="J3" s="195"/>
      <c r="K3" s="195"/>
      <c r="L3" s="195"/>
      <c r="M3" s="195"/>
      <c r="N3" s="196"/>
      <c r="O3" s="4"/>
      <c r="P3" s="194" t="s">
        <v>61</v>
      </c>
      <c r="Q3" s="195"/>
      <c r="R3" s="195"/>
      <c r="S3" s="195"/>
      <c r="T3" s="195"/>
      <c r="U3" s="195"/>
      <c r="V3" s="195"/>
      <c r="W3" s="195"/>
      <c r="X3" s="195"/>
      <c r="Y3" s="195"/>
      <c r="Z3" s="195"/>
      <c r="AA3" s="195"/>
      <c r="AB3" s="195"/>
      <c r="AC3" s="195"/>
      <c r="AD3" s="195"/>
      <c r="AE3" s="195"/>
      <c r="AF3" s="195"/>
      <c r="AG3" s="195"/>
      <c r="AH3" s="195"/>
      <c r="AI3" s="195"/>
      <c r="AJ3" s="195"/>
      <c r="AK3" s="195"/>
      <c r="AL3" s="196"/>
      <c r="AM3" s="149"/>
      <c r="AN3" s="87"/>
      <c r="AO3" s="87"/>
      <c r="AP3" s="87"/>
      <c r="AQ3" s="87"/>
      <c r="AR3" s="87"/>
      <c r="AS3" s="87"/>
      <c r="AT3" s="87"/>
      <c r="AU3" s="87"/>
      <c r="AV3" s="87"/>
      <c r="AW3" s="87"/>
      <c r="AX3" s="87"/>
      <c r="AY3" s="87"/>
      <c r="AZ3" s="87"/>
      <c r="BA3" s="87"/>
      <c r="BB3" s="87"/>
    </row>
    <row r="4" spans="1:54" ht="24" customHeight="1" x14ac:dyDescent="0.2">
      <c r="A4" s="142"/>
      <c r="B4" s="197" t="s">
        <v>398</v>
      </c>
      <c r="C4" s="198"/>
      <c r="D4" s="198"/>
      <c r="E4" s="198"/>
      <c r="F4" s="198"/>
      <c r="G4" s="198"/>
      <c r="H4" s="198"/>
      <c r="I4" s="198"/>
      <c r="J4" s="198"/>
      <c r="K4" s="198"/>
      <c r="L4" s="198"/>
      <c r="M4" s="198"/>
      <c r="N4" s="199"/>
      <c r="O4" s="4"/>
      <c r="P4" s="200" t="str">
        <f>様式第１号!N12</f>
        <v>○○建設株式会社</v>
      </c>
      <c r="Q4" s="201"/>
      <c r="R4" s="201"/>
      <c r="S4" s="201"/>
      <c r="T4" s="201"/>
      <c r="U4" s="201"/>
      <c r="V4" s="201"/>
      <c r="W4" s="201"/>
      <c r="X4" s="201"/>
      <c r="Y4" s="201"/>
      <c r="Z4" s="201"/>
      <c r="AA4" s="201"/>
      <c r="AB4" s="201"/>
      <c r="AC4" s="201"/>
      <c r="AD4" s="201"/>
      <c r="AE4" s="201"/>
      <c r="AF4" s="201"/>
      <c r="AG4" s="201"/>
      <c r="AH4" s="201"/>
      <c r="AI4" s="201"/>
      <c r="AJ4" s="201"/>
      <c r="AK4" s="201"/>
      <c r="AL4" s="202"/>
      <c r="AM4" s="149"/>
      <c r="AN4" s="87"/>
      <c r="AO4" s="87"/>
      <c r="AP4" s="87"/>
      <c r="AQ4" s="87"/>
      <c r="AR4" s="87"/>
      <c r="AS4" s="87"/>
      <c r="AT4" s="87"/>
      <c r="AU4" s="87"/>
      <c r="AV4" s="87"/>
      <c r="AW4" s="87"/>
      <c r="AX4" s="87"/>
      <c r="AY4" s="87"/>
      <c r="AZ4" s="87"/>
      <c r="BA4" s="87"/>
      <c r="BB4" s="87"/>
    </row>
    <row r="5" spans="1:54" ht="9.9"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row>
    <row r="6" spans="1:54" ht="24" customHeight="1" x14ac:dyDescent="0.2">
      <c r="A6" s="87"/>
      <c r="B6" s="150" t="s">
        <v>47</v>
      </c>
      <c r="C6" s="150"/>
      <c r="D6" s="150" t="s">
        <v>48</v>
      </c>
      <c r="E6" s="150"/>
      <c r="F6" s="150"/>
      <c r="G6" s="150"/>
      <c r="H6" s="173" t="s">
        <v>49</v>
      </c>
      <c r="I6" s="173"/>
      <c r="J6" s="173"/>
      <c r="K6" s="174" t="s">
        <v>50</v>
      </c>
      <c r="L6" s="174"/>
      <c r="M6" s="174"/>
      <c r="N6" s="174"/>
      <c r="O6" s="150" t="s">
        <v>51</v>
      </c>
      <c r="P6" s="150"/>
      <c r="Q6" s="150"/>
      <c r="R6" s="150"/>
      <c r="S6" s="150"/>
      <c r="T6" s="150"/>
      <c r="U6" s="150" t="s">
        <v>52</v>
      </c>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75" t="s">
        <v>122</v>
      </c>
      <c r="BA6" s="176"/>
      <c r="BB6" s="177"/>
    </row>
    <row r="7" spans="1:54" ht="12.9" customHeight="1" x14ac:dyDescent="0.2">
      <c r="A7" s="87"/>
      <c r="B7" s="150">
        <v>1</v>
      </c>
      <c r="C7" s="150"/>
      <c r="D7" s="179" t="s">
        <v>246</v>
      </c>
      <c r="E7" s="179"/>
      <c r="F7" s="179"/>
      <c r="G7" s="179"/>
      <c r="H7" s="152" t="s">
        <v>121</v>
      </c>
      <c r="I7" s="152"/>
      <c r="J7" s="152"/>
      <c r="K7" s="180" t="s">
        <v>63</v>
      </c>
      <c r="L7" s="180"/>
      <c r="M7" s="180"/>
      <c r="N7" s="180"/>
      <c r="O7" s="178" t="s">
        <v>399</v>
      </c>
      <c r="P7" s="178"/>
      <c r="Q7" s="178"/>
      <c r="R7" s="178"/>
      <c r="S7" s="178"/>
      <c r="T7" s="178"/>
      <c r="U7" s="148" t="s">
        <v>53</v>
      </c>
      <c r="V7" s="148"/>
      <c r="W7" s="148"/>
      <c r="X7" s="148"/>
      <c r="Y7" s="192" t="s">
        <v>54</v>
      </c>
      <c r="Z7" s="192"/>
      <c r="AA7" s="192"/>
      <c r="AB7" s="192"/>
      <c r="AC7" s="192"/>
      <c r="AD7" s="192"/>
      <c r="AE7" s="192" t="s">
        <v>57</v>
      </c>
      <c r="AF7" s="192"/>
      <c r="AG7" s="192"/>
      <c r="AH7" s="192"/>
      <c r="AI7" s="192"/>
      <c r="AJ7" s="192"/>
      <c r="AK7" s="193" t="s">
        <v>58</v>
      </c>
      <c r="AL7" s="193"/>
      <c r="AM7" s="193"/>
      <c r="AN7" s="192" t="s">
        <v>456</v>
      </c>
      <c r="AO7" s="192"/>
      <c r="AP7" s="192"/>
      <c r="AQ7" s="192"/>
      <c r="AR7" s="192"/>
      <c r="AS7" s="192"/>
      <c r="AT7" s="211"/>
      <c r="AU7" s="211"/>
      <c r="AV7" s="211"/>
      <c r="AW7" s="211"/>
      <c r="AX7" s="211"/>
      <c r="AY7" s="211"/>
      <c r="AZ7" s="147" t="s">
        <v>80</v>
      </c>
      <c r="BA7" s="147" t="s">
        <v>81</v>
      </c>
      <c r="BB7" s="147" t="s">
        <v>82</v>
      </c>
    </row>
    <row r="8" spans="1:54" ht="12.9" customHeight="1" x14ac:dyDescent="0.2">
      <c r="A8" s="87"/>
      <c r="B8" s="150"/>
      <c r="C8" s="150"/>
      <c r="D8" s="179"/>
      <c r="E8" s="179"/>
      <c r="F8" s="179"/>
      <c r="G8" s="179"/>
      <c r="H8" s="152"/>
      <c r="I8" s="152"/>
      <c r="J8" s="152"/>
      <c r="K8" s="180"/>
      <c r="L8" s="180"/>
      <c r="M8" s="180"/>
      <c r="N8" s="180"/>
      <c r="O8" s="178"/>
      <c r="P8" s="178"/>
      <c r="Q8" s="178"/>
      <c r="R8" s="178"/>
      <c r="S8" s="178"/>
      <c r="T8" s="178"/>
      <c r="U8" s="148"/>
      <c r="V8" s="148"/>
      <c r="W8" s="148"/>
      <c r="X8" s="148"/>
      <c r="Y8" s="193" t="s">
        <v>55</v>
      </c>
      <c r="Z8" s="193"/>
      <c r="AA8" s="193"/>
      <c r="AB8" s="193" t="s">
        <v>56</v>
      </c>
      <c r="AC8" s="193"/>
      <c r="AD8" s="193"/>
      <c r="AE8" s="193" t="s">
        <v>55</v>
      </c>
      <c r="AF8" s="193"/>
      <c r="AG8" s="193"/>
      <c r="AH8" s="193" t="s">
        <v>56</v>
      </c>
      <c r="AI8" s="193"/>
      <c r="AJ8" s="193"/>
      <c r="AK8" s="193"/>
      <c r="AL8" s="193"/>
      <c r="AM8" s="193"/>
      <c r="AN8" s="193" t="s">
        <v>56</v>
      </c>
      <c r="AO8" s="193"/>
      <c r="AP8" s="193"/>
      <c r="AQ8" s="193" t="s">
        <v>60</v>
      </c>
      <c r="AR8" s="193"/>
      <c r="AS8" s="193"/>
      <c r="AT8" s="211"/>
      <c r="AU8" s="211"/>
      <c r="AV8" s="211"/>
      <c r="AW8" s="211"/>
      <c r="AX8" s="211"/>
      <c r="AY8" s="211"/>
      <c r="AZ8" s="147"/>
      <c r="BA8" s="147"/>
      <c r="BB8" s="147"/>
    </row>
    <row r="9" spans="1:54" ht="24" customHeight="1" x14ac:dyDescent="0.2">
      <c r="A9" s="87"/>
      <c r="B9" s="150"/>
      <c r="C9" s="150"/>
      <c r="D9" s="179"/>
      <c r="E9" s="179"/>
      <c r="F9" s="179"/>
      <c r="G9" s="179"/>
      <c r="H9" s="152"/>
      <c r="I9" s="152"/>
      <c r="J9" s="152"/>
      <c r="K9" s="180"/>
      <c r="L9" s="180"/>
      <c r="M9" s="180"/>
      <c r="N9" s="180"/>
      <c r="O9" s="178"/>
      <c r="P9" s="178"/>
      <c r="Q9" s="178"/>
      <c r="R9" s="178"/>
      <c r="S9" s="178"/>
      <c r="T9" s="178"/>
      <c r="U9" s="203">
        <f>Y9+AB9+AE9+AH9+AK9</f>
        <v>19</v>
      </c>
      <c r="V9" s="203"/>
      <c r="W9" s="203"/>
      <c r="X9" s="203"/>
      <c r="Y9" s="191">
        <v>5</v>
      </c>
      <c r="Z9" s="191"/>
      <c r="AA9" s="191"/>
      <c r="AB9" s="191">
        <v>10</v>
      </c>
      <c r="AC9" s="191"/>
      <c r="AD9" s="191"/>
      <c r="AE9" s="191">
        <v>1</v>
      </c>
      <c r="AF9" s="191"/>
      <c r="AG9" s="191"/>
      <c r="AH9" s="191">
        <v>0</v>
      </c>
      <c r="AI9" s="191"/>
      <c r="AJ9" s="191"/>
      <c r="AK9" s="191">
        <v>3</v>
      </c>
      <c r="AL9" s="191"/>
      <c r="AM9" s="191"/>
      <c r="AN9" s="191">
        <v>0</v>
      </c>
      <c r="AO9" s="191"/>
      <c r="AP9" s="191"/>
      <c r="AQ9" s="191">
        <v>0</v>
      </c>
      <c r="AR9" s="191"/>
      <c r="AS9" s="191"/>
      <c r="AT9" s="211"/>
      <c r="AU9" s="211"/>
      <c r="AV9" s="211"/>
      <c r="AW9" s="211"/>
      <c r="AX9" s="211"/>
      <c r="AY9" s="211"/>
      <c r="AZ9" s="65">
        <v>500000</v>
      </c>
      <c r="BA9" s="65">
        <v>1000000</v>
      </c>
      <c r="BB9" s="65">
        <f>AZ9+BA9</f>
        <v>1500000</v>
      </c>
    </row>
    <row r="10" spans="1:54" ht="12.9" customHeight="1" x14ac:dyDescent="0.2">
      <c r="A10" s="87"/>
      <c r="B10" s="150">
        <v>2</v>
      </c>
      <c r="C10" s="150"/>
      <c r="D10" s="179" t="s">
        <v>62</v>
      </c>
      <c r="E10" s="179"/>
      <c r="F10" s="179"/>
      <c r="G10" s="179"/>
      <c r="H10" s="152" t="s">
        <v>68</v>
      </c>
      <c r="I10" s="152"/>
      <c r="J10" s="152"/>
      <c r="K10" s="180" t="s">
        <v>63</v>
      </c>
      <c r="L10" s="180"/>
      <c r="M10" s="180"/>
      <c r="N10" s="180"/>
      <c r="O10" s="178" t="s">
        <v>399</v>
      </c>
      <c r="P10" s="178"/>
      <c r="Q10" s="178"/>
      <c r="R10" s="178"/>
      <c r="S10" s="178"/>
      <c r="T10" s="178"/>
      <c r="U10" s="148" t="s">
        <v>53</v>
      </c>
      <c r="V10" s="148"/>
      <c r="W10" s="148"/>
      <c r="X10" s="148"/>
      <c r="Y10" s="192" t="s">
        <v>312</v>
      </c>
      <c r="Z10" s="192"/>
      <c r="AA10" s="192"/>
      <c r="AB10" s="192"/>
      <c r="AC10" s="192"/>
      <c r="AD10" s="192"/>
      <c r="AE10" s="192" t="s">
        <v>67</v>
      </c>
      <c r="AF10" s="192"/>
      <c r="AG10" s="192"/>
      <c r="AH10" s="192"/>
      <c r="AI10" s="192"/>
      <c r="AJ10" s="192"/>
      <c r="AK10" s="192" t="s">
        <v>457</v>
      </c>
      <c r="AL10" s="192"/>
      <c r="AM10" s="192"/>
      <c r="AN10" s="192"/>
      <c r="AO10" s="192"/>
      <c r="AP10" s="192"/>
      <c r="AQ10" s="212"/>
      <c r="AR10" s="212"/>
      <c r="AS10" s="212"/>
      <c r="AT10" s="212"/>
      <c r="AU10" s="212"/>
      <c r="AV10" s="212"/>
      <c r="AW10" s="212"/>
      <c r="AX10" s="212"/>
      <c r="AY10" s="212"/>
      <c r="AZ10" s="147" t="s">
        <v>80</v>
      </c>
      <c r="BA10" s="147" t="s">
        <v>81</v>
      </c>
      <c r="BB10" s="147" t="s">
        <v>82</v>
      </c>
    </row>
    <row r="11" spans="1:54" ht="12.9" customHeight="1" x14ac:dyDescent="0.2">
      <c r="A11" s="87"/>
      <c r="B11" s="150"/>
      <c r="C11" s="150"/>
      <c r="D11" s="179"/>
      <c r="E11" s="179"/>
      <c r="F11" s="179"/>
      <c r="G11" s="179"/>
      <c r="H11" s="152"/>
      <c r="I11" s="152"/>
      <c r="J11" s="152"/>
      <c r="K11" s="180"/>
      <c r="L11" s="180"/>
      <c r="M11" s="180"/>
      <c r="N11" s="180"/>
      <c r="O11" s="178"/>
      <c r="P11" s="178"/>
      <c r="Q11" s="178"/>
      <c r="R11" s="178"/>
      <c r="S11" s="178"/>
      <c r="T11" s="178"/>
      <c r="U11" s="148"/>
      <c r="V11" s="148"/>
      <c r="W11" s="148"/>
      <c r="X11" s="148"/>
      <c r="Y11" s="193" t="s">
        <v>55</v>
      </c>
      <c r="Z11" s="193"/>
      <c r="AA11" s="193"/>
      <c r="AB11" s="193" t="s">
        <v>56</v>
      </c>
      <c r="AC11" s="193"/>
      <c r="AD11" s="193"/>
      <c r="AE11" s="193" t="s">
        <v>55</v>
      </c>
      <c r="AF11" s="193"/>
      <c r="AG11" s="193"/>
      <c r="AH11" s="193" t="s">
        <v>56</v>
      </c>
      <c r="AI11" s="193"/>
      <c r="AJ11" s="193"/>
      <c r="AK11" s="193" t="s">
        <v>56</v>
      </c>
      <c r="AL11" s="193"/>
      <c r="AM11" s="193"/>
      <c r="AN11" s="193" t="s">
        <v>60</v>
      </c>
      <c r="AO11" s="193"/>
      <c r="AP11" s="193"/>
      <c r="AQ11" s="212"/>
      <c r="AR11" s="212"/>
      <c r="AS11" s="212"/>
      <c r="AT11" s="212"/>
      <c r="AU11" s="212"/>
      <c r="AV11" s="212"/>
      <c r="AW11" s="212"/>
      <c r="AX11" s="212"/>
      <c r="AY11" s="212"/>
      <c r="AZ11" s="147"/>
      <c r="BA11" s="147"/>
      <c r="BB11" s="147"/>
    </row>
    <row r="12" spans="1:54" ht="24" customHeight="1" x14ac:dyDescent="0.2">
      <c r="A12" s="87"/>
      <c r="B12" s="150"/>
      <c r="C12" s="150"/>
      <c r="D12" s="179"/>
      <c r="E12" s="179"/>
      <c r="F12" s="179"/>
      <c r="G12" s="179"/>
      <c r="H12" s="152"/>
      <c r="I12" s="152"/>
      <c r="J12" s="152"/>
      <c r="K12" s="180"/>
      <c r="L12" s="180"/>
      <c r="M12" s="180"/>
      <c r="N12" s="180"/>
      <c r="O12" s="178"/>
      <c r="P12" s="178"/>
      <c r="Q12" s="178"/>
      <c r="R12" s="178"/>
      <c r="S12" s="178"/>
      <c r="T12" s="178"/>
      <c r="U12" s="205">
        <f>Y12+AB12+AE12+AH12</f>
        <v>39</v>
      </c>
      <c r="V12" s="205"/>
      <c r="W12" s="205"/>
      <c r="X12" s="205"/>
      <c r="Y12" s="190">
        <v>10</v>
      </c>
      <c r="Z12" s="190"/>
      <c r="AA12" s="190"/>
      <c r="AB12" s="190">
        <v>20</v>
      </c>
      <c r="AC12" s="190"/>
      <c r="AD12" s="190"/>
      <c r="AE12" s="190">
        <v>5</v>
      </c>
      <c r="AF12" s="190"/>
      <c r="AG12" s="190"/>
      <c r="AH12" s="190">
        <v>4</v>
      </c>
      <c r="AI12" s="190"/>
      <c r="AJ12" s="190"/>
      <c r="AK12" s="190">
        <v>0</v>
      </c>
      <c r="AL12" s="190"/>
      <c r="AM12" s="190"/>
      <c r="AN12" s="190">
        <v>0</v>
      </c>
      <c r="AO12" s="190"/>
      <c r="AP12" s="190"/>
      <c r="AQ12" s="212"/>
      <c r="AR12" s="212"/>
      <c r="AS12" s="212"/>
      <c r="AT12" s="212"/>
      <c r="AU12" s="212"/>
      <c r="AV12" s="212"/>
      <c r="AW12" s="212"/>
      <c r="AX12" s="212"/>
      <c r="AY12" s="212"/>
      <c r="AZ12" s="65">
        <v>1000000</v>
      </c>
      <c r="BA12" s="65">
        <v>500000</v>
      </c>
      <c r="BB12" s="65">
        <f>AZ12+BA12</f>
        <v>1500000</v>
      </c>
    </row>
    <row r="13" spans="1:54" ht="12.9" customHeight="1" x14ac:dyDescent="0.2">
      <c r="A13" s="87"/>
      <c r="B13" s="150">
        <v>3</v>
      </c>
      <c r="C13" s="150"/>
      <c r="D13" s="179" t="s">
        <v>69</v>
      </c>
      <c r="E13" s="179"/>
      <c r="F13" s="179"/>
      <c r="G13" s="179"/>
      <c r="H13" s="152" t="s">
        <v>117</v>
      </c>
      <c r="I13" s="152"/>
      <c r="J13" s="152"/>
      <c r="K13" s="180"/>
      <c r="L13" s="180"/>
      <c r="M13" s="180"/>
      <c r="N13" s="180"/>
      <c r="O13" s="178"/>
      <c r="P13" s="178"/>
      <c r="Q13" s="178"/>
      <c r="R13" s="178"/>
      <c r="S13" s="178"/>
      <c r="T13" s="178"/>
      <c r="U13" s="148" t="s">
        <v>53</v>
      </c>
      <c r="V13" s="148"/>
      <c r="W13" s="148"/>
      <c r="X13" s="148"/>
      <c r="Y13" s="192" t="s">
        <v>313</v>
      </c>
      <c r="Z13" s="192"/>
      <c r="AA13" s="192"/>
      <c r="AB13" s="192"/>
      <c r="AC13" s="192"/>
      <c r="AD13" s="192"/>
      <c r="AE13" s="192" t="s">
        <v>58</v>
      </c>
      <c r="AF13" s="192"/>
      <c r="AG13" s="192"/>
      <c r="AH13" s="192" t="s">
        <v>71</v>
      </c>
      <c r="AI13" s="192"/>
      <c r="AJ13" s="192"/>
      <c r="AK13" s="192"/>
      <c r="AL13" s="192"/>
      <c r="AM13" s="192"/>
      <c r="AN13" s="208" t="s">
        <v>74</v>
      </c>
      <c r="AO13" s="208"/>
      <c r="AP13" s="208"/>
      <c r="AQ13" s="192" t="s">
        <v>456</v>
      </c>
      <c r="AR13" s="192"/>
      <c r="AS13" s="192"/>
      <c r="AT13" s="192"/>
      <c r="AU13" s="192"/>
      <c r="AV13" s="192"/>
      <c r="AW13" s="211"/>
      <c r="AX13" s="211"/>
      <c r="AY13" s="211"/>
      <c r="AZ13" s="147" t="s">
        <v>80</v>
      </c>
      <c r="BA13" s="147" t="s">
        <v>81</v>
      </c>
      <c r="BB13" s="147" t="s">
        <v>82</v>
      </c>
    </row>
    <row r="14" spans="1:54" ht="12.9" customHeight="1" x14ac:dyDescent="0.2">
      <c r="A14" s="87"/>
      <c r="B14" s="150"/>
      <c r="C14" s="150"/>
      <c r="D14" s="179"/>
      <c r="E14" s="179"/>
      <c r="F14" s="179"/>
      <c r="G14" s="179"/>
      <c r="H14" s="152"/>
      <c r="I14" s="152"/>
      <c r="J14" s="152"/>
      <c r="K14" s="180"/>
      <c r="L14" s="180"/>
      <c r="M14" s="180"/>
      <c r="N14" s="180"/>
      <c r="O14" s="178"/>
      <c r="P14" s="178"/>
      <c r="Q14" s="178"/>
      <c r="R14" s="178"/>
      <c r="S14" s="178"/>
      <c r="T14" s="178"/>
      <c r="U14" s="148"/>
      <c r="V14" s="148"/>
      <c r="W14" s="148"/>
      <c r="X14" s="148"/>
      <c r="Y14" s="193" t="s">
        <v>55</v>
      </c>
      <c r="Z14" s="193"/>
      <c r="AA14" s="193"/>
      <c r="AB14" s="193" t="s">
        <v>56</v>
      </c>
      <c r="AC14" s="193"/>
      <c r="AD14" s="193"/>
      <c r="AE14" s="192"/>
      <c r="AF14" s="192"/>
      <c r="AG14" s="192"/>
      <c r="AH14" s="193" t="s">
        <v>72</v>
      </c>
      <c r="AI14" s="193"/>
      <c r="AJ14" s="193"/>
      <c r="AK14" s="193" t="s">
        <v>73</v>
      </c>
      <c r="AL14" s="193"/>
      <c r="AM14" s="193"/>
      <c r="AN14" s="208"/>
      <c r="AO14" s="208"/>
      <c r="AP14" s="208"/>
      <c r="AQ14" s="193" t="s">
        <v>56</v>
      </c>
      <c r="AR14" s="193"/>
      <c r="AS14" s="193"/>
      <c r="AT14" s="193" t="s">
        <v>60</v>
      </c>
      <c r="AU14" s="193"/>
      <c r="AV14" s="193"/>
      <c r="AW14" s="211"/>
      <c r="AX14" s="211"/>
      <c r="AY14" s="211"/>
      <c r="AZ14" s="147"/>
      <c r="BA14" s="147"/>
      <c r="BB14" s="147"/>
    </row>
    <row r="15" spans="1:54" ht="24" customHeight="1" x14ac:dyDescent="0.2">
      <c r="A15" s="87"/>
      <c r="B15" s="150"/>
      <c r="C15" s="150"/>
      <c r="D15" s="179"/>
      <c r="E15" s="179"/>
      <c r="F15" s="179"/>
      <c r="G15" s="179"/>
      <c r="H15" s="152"/>
      <c r="I15" s="152"/>
      <c r="J15" s="152"/>
      <c r="K15" s="180"/>
      <c r="L15" s="180"/>
      <c r="M15" s="180"/>
      <c r="N15" s="180"/>
      <c r="O15" s="178"/>
      <c r="P15" s="178"/>
      <c r="Q15" s="178"/>
      <c r="R15" s="178"/>
      <c r="S15" s="178"/>
      <c r="T15" s="178"/>
      <c r="U15" s="209">
        <f>Y15+AB15+AE15+AH15+AK15+AN15+AQ15+AT15</f>
        <v>0</v>
      </c>
      <c r="V15" s="209"/>
      <c r="W15" s="209"/>
      <c r="X15" s="209"/>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211"/>
      <c r="AX15" s="211"/>
      <c r="AY15" s="211"/>
      <c r="AZ15" s="65"/>
      <c r="BA15" s="65"/>
      <c r="BB15" s="65">
        <f>AZ15+BA15</f>
        <v>0</v>
      </c>
    </row>
    <row r="16" spans="1:54" ht="12.9" customHeight="1" x14ac:dyDescent="0.2">
      <c r="A16" s="87"/>
      <c r="B16" s="150">
        <v>4</v>
      </c>
      <c r="C16" s="150"/>
      <c r="D16" s="179" t="s">
        <v>70</v>
      </c>
      <c r="E16" s="179"/>
      <c r="F16" s="179"/>
      <c r="G16" s="179"/>
      <c r="H16" s="152" t="s">
        <v>118</v>
      </c>
      <c r="I16" s="152"/>
      <c r="J16" s="152"/>
      <c r="K16" s="180" t="s">
        <v>64</v>
      </c>
      <c r="L16" s="180"/>
      <c r="M16" s="180"/>
      <c r="N16" s="180"/>
      <c r="O16" s="178" t="s">
        <v>399</v>
      </c>
      <c r="P16" s="178"/>
      <c r="Q16" s="178"/>
      <c r="R16" s="178"/>
      <c r="S16" s="178"/>
      <c r="T16" s="178"/>
      <c r="U16" s="148" t="s">
        <v>53</v>
      </c>
      <c r="V16" s="148"/>
      <c r="W16" s="148"/>
      <c r="X16" s="148"/>
      <c r="Y16" s="192" t="s">
        <v>314</v>
      </c>
      <c r="Z16" s="192"/>
      <c r="AA16" s="192"/>
      <c r="AB16" s="192"/>
      <c r="AC16" s="192"/>
      <c r="AD16" s="192"/>
      <c r="AE16" s="192" t="s">
        <v>58</v>
      </c>
      <c r="AF16" s="192"/>
      <c r="AG16" s="192"/>
      <c r="AH16" s="192" t="s">
        <v>59</v>
      </c>
      <c r="AI16" s="192"/>
      <c r="AJ16" s="192"/>
      <c r="AK16" s="192"/>
      <c r="AL16" s="192"/>
      <c r="AM16" s="192"/>
      <c r="AN16" s="208" t="s">
        <v>75</v>
      </c>
      <c r="AO16" s="193"/>
      <c r="AP16" s="193"/>
      <c r="AQ16" s="210"/>
      <c r="AR16" s="210"/>
      <c r="AS16" s="210"/>
      <c r="AT16" s="210"/>
      <c r="AU16" s="210"/>
      <c r="AV16" s="210"/>
      <c r="AW16" s="210"/>
      <c r="AX16" s="210"/>
      <c r="AY16" s="210"/>
      <c r="AZ16" s="147" t="s">
        <v>80</v>
      </c>
      <c r="BA16" s="147" t="s">
        <v>81</v>
      </c>
      <c r="BB16" s="147" t="s">
        <v>82</v>
      </c>
    </row>
    <row r="17" spans="1:54" ht="12.9" customHeight="1" x14ac:dyDescent="0.2">
      <c r="A17" s="87"/>
      <c r="B17" s="150"/>
      <c r="C17" s="150"/>
      <c r="D17" s="179"/>
      <c r="E17" s="179"/>
      <c r="F17" s="179"/>
      <c r="G17" s="179"/>
      <c r="H17" s="152"/>
      <c r="I17" s="152"/>
      <c r="J17" s="152"/>
      <c r="K17" s="180"/>
      <c r="L17" s="180"/>
      <c r="M17" s="180"/>
      <c r="N17" s="180"/>
      <c r="O17" s="178"/>
      <c r="P17" s="178"/>
      <c r="Q17" s="178"/>
      <c r="R17" s="178"/>
      <c r="S17" s="178"/>
      <c r="T17" s="178"/>
      <c r="U17" s="148"/>
      <c r="V17" s="148"/>
      <c r="W17" s="148"/>
      <c r="X17" s="148"/>
      <c r="Y17" s="193" t="s">
        <v>55</v>
      </c>
      <c r="Z17" s="193"/>
      <c r="AA17" s="193"/>
      <c r="AB17" s="193" t="s">
        <v>56</v>
      </c>
      <c r="AC17" s="193"/>
      <c r="AD17" s="193"/>
      <c r="AE17" s="192"/>
      <c r="AF17" s="192"/>
      <c r="AG17" s="192"/>
      <c r="AH17" s="193" t="s">
        <v>56</v>
      </c>
      <c r="AI17" s="193"/>
      <c r="AJ17" s="193"/>
      <c r="AK17" s="193" t="s">
        <v>60</v>
      </c>
      <c r="AL17" s="193"/>
      <c r="AM17" s="193"/>
      <c r="AN17" s="193"/>
      <c r="AO17" s="193"/>
      <c r="AP17" s="193"/>
      <c r="AQ17" s="210"/>
      <c r="AR17" s="210"/>
      <c r="AS17" s="210"/>
      <c r="AT17" s="210"/>
      <c r="AU17" s="210"/>
      <c r="AV17" s="210"/>
      <c r="AW17" s="210"/>
      <c r="AX17" s="210"/>
      <c r="AY17" s="210"/>
      <c r="AZ17" s="147"/>
      <c r="BA17" s="147"/>
      <c r="BB17" s="147"/>
    </row>
    <row r="18" spans="1:54" ht="24" customHeight="1" x14ac:dyDescent="0.2">
      <c r="A18" s="87"/>
      <c r="B18" s="150"/>
      <c r="C18" s="150"/>
      <c r="D18" s="179"/>
      <c r="E18" s="179"/>
      <c r="F18" s="179"/>
      <c r="G18" s="179"/>
      <c r="H18" s="152"/>
      <c r="I18" s="152"/>
      <c r="J18" s="152"/>
      <c r="K18" s="180"/>
      <c r="L18" s="180"/>
      <c r="M18" s="180"/>
      <c r="N18" s="180"/>
      <c r="O18" s="178"/>
      <c r="P18" s="178"/>
      <c r="Q18" s="178"/>
      <c r="R18" s="178"/>
      <c r="S18" s="178"/>
      <c r="T18" s="178"/>
      <c r="U18" s="203">
        <f>Y18+AB18+AE18+AH18+AK18+AN18</f>
        <v>11</v>
      </c>
      <c r="V18" s="203"/>
      <c r="W18" s="203"/>
      <c r="X18" s="203"/>
      <c r="Y18" s="191">
        <v>6</v>
      </c>
      <c r="Z18" s="191"/>
      <c r="AA18" s="191"/>
      <c r="AB18" s="191">
        <v>5</v>
      </c>
      <c r="AC18" s="191"/>
      <c r="AD18" s="191"/>
      <c r="AE18" s="191"/>
      <c r="AF18" s="191"/>
      <c r="AG18" s="191"/>
      <c r="AH18" s="191"/>
      <c r="AI18" s="191"/>
      <c r="AJ18" s="191"/>
      <c r="AK18" s="191"/>
      <c r="AL18" s="191"/>
      <c r="AM18" s="191"/>
      <c r="AN18" s="191"/>
      <c r="AO18" s="191"/>
      <c r="AP18" s="191"/>
      <c r="AQ18" s="210"/>
      <c r="AR18" s="210"/>
      <c r="AS18" s="210"/>
      <c r="AT18" s="210"/>
      <c r="AU18" s="210"/>
      <c r="AV18" s="210"/>
      <c r="AW18" s="210"/>
      <c r="AX18" s="210"/>
      <c r="AY18" s="210"/>
      <c r="AZ18" s="65">
        <v>300000</v>
      </c>
      <c r="BA18" s="65">
        <v>120000</v>
      </c>
      <c r="BB18" s="65">
        <f>AZ18+BA18</f>
        <v>420000</v>
      </c>
    </row>
    <row r="19" spans="1:54" ht="12.9" customHeight="1" x14ac:dyDescent="0.2">
      <c r="A19" s="87"/>
      <c r="B19" s="150">
        <v>5</v>
      </c>
      <c r="C19" s="150"/>
      <c r="D19" s="179" t="s">
        <v>76</v>
      </c>
      <c r="E19" s="179"/>
      <c r="F19" s="179"/>
      <c r="G19" s="179"/>
      <c r="H19" s="152" t="s">
        <v>119</v>
      </c>
      <c r="I19" s="152"/>
      <c r="J19" s="152"/>
      <c r="K19" s="180" t="s">
        <v>63</v>
      </c>
      <c r="L19" s="180"/>
      <c r="M19" s="180"/>
      <c r="N19" s="180"/>
      <c r="O19" s="178" t="s">
        <v>399</v>
      </c>
      <c r="P19" s="178"/>
      <c r="Q19" s="178"/>
      <c r="R19" s="178"/>
      <c r="S19" s="178"/>
      <c r="T19" s="178"/>
      <c r="U19" s="148" t="s">
        <v>53</v>
      </c>
      <c r="V19" s="148"/>
      <c r="W19" s="148"/>
      <c r="X19" s="148"/>
      <c r="Y19" s="192" t="s">
        <v>54</v>
      </c>
      <c r="Z19" s="192"/>
      <c r="AA19" s="192"/>
      <c r="AB19" s="192"/>
      <c r="AC19" s="192"/>
      <c r="AD19" s="192"/>
      <c r="AE19" s="192" t="s">
        <v>57</v>
      </c>
      <c r="AF19" s="192"/>
      <c r="AG19" s="192"/>
      <c r="AH19" s="192"/>
      <c r="AI19" s="192"/>
      <c r="AJ19" s="192"/>
      <c r="AK19" s="193" t="s">
        <v>58</v>
      </c>
      <c r="AL19" s="193"/>
      <c r="AM19" s="193"/>
      <c r="AN19" s="192" t="s">
        <v>456</v>
      </c>
      <c r="AO19" s="192"/>
      <c r="AP19" s="192"/>
      <c r="AQ19" s="192"/>
      <c r="AR19" s="192"/>
      <c r="AS19" s="192"/>
      <c r="AT19" s="192" t="s">
        <v>78</v>
      </c>
      <c r="AU19" s="192"/>
      <c r="AV19" s="192"/>
      <c r="AW19" s="192"/>
      <c r="AX19" s="192"/>
      <c r="AY19" s="192"/>
      <c r="AZ19" s="147" t="s">
        <v>80</v>
      </c>
      <c r="BA19" s="147" t="s">
        <v>81</v>
      </c>
      <c r="BB19" s="147" t="s">
        <v>82</v>
      </c>
    </row>
    <row r="20" spans="1:54" ht="12.9" customHeight="1" x14ac:dyDescent="0.2">
      <c r="A20" s="87"/>
      <c r="B20" s="150"/>
      <c r="C20" s="150"/>
      <c r="D20" s="179"/>
      <c r="E20" s="179"/>
      <c r="F20" s="179"/>
      <c r="G20" s="179"/>
      <c r="H20" s="152"/>
      <c r="I20" s="152"/>
      <c r="J20" s="152"/>
      <c r="K20" s="180"/>
      <c r="L20" s="180"/>
      <c r="M20" s="180"/>
      <c r="N20" s="180"/>
      <c r="O20" s="178"/>
      <c r="P20" s="178"/>
      <c r="Q20" s="178"/>
      <c r="R20" s="178"/>
      <c r="S20" s="178"/>
      <c r="T20" s="178"/>
      <c r="U20" s="148"/>
      <c r="V20" s="148"/>
      <c r="W20" s="148"/>
      <c r="X20" s="148"/>
      <c r="Y20" s="193" t="s">
        <v>55</v>
      </c>
      <c r="Z20" s="193"/>
      <c r="AA20" s="193"/>
      <c r="AB20" s="193" t="s">
        <v>56</v>
      </c>
      <c r="AC20" s="193"/>
      <c r="AD20" s="193"/>
      <c r="AE20" s="193" t="s">
        <v>55</v>
      </c>
      <c r="AF20" s="193"/>
      <c r="AG20" s="193"/>
      <c r="AH20" s="193" t="s">
        <v>56</v>
      </c>
      <c r="AI20" s="193"/>
      <c r="AJ20" s="193"/>
      <c r="AK20" s="193"/>
      <c r="AL20" s="193"/>
      <c r="AM20" s="193"/>
      <c r="AN20" s="193" t="s">
        <v>56</v>
      </c>
      <c r="AO20" s="193"/>
      <c r="AP20" s="193"/>
      <c r="AQ20" s="193" t="s">
        <v>60</v>
      </c>
      <c r="AR20" s="193"/>
      <c r="AS20" s="193"/>
      <c r="AT20" s="193" t="s">
        <v>79</v>
      </c>
      <c r="AU20" s="193"/>
      <c r="AV20" s="193"/>
      <c r="AW20" s="193"/>
      <c r="AX20" s="193"/>
      <c r="AY20" s="193"/>
      <c r="AZ20" s="147"/>
      <c r="BA20" s="147"/>
      <c r="BB20" s="147"/>
    </row>
    <row r="21" spans="1:54" ht="24" customHeight="1" x14ac:dyDescent="0.2">
      <c r="A21" s="87"/>
      <c r="B21" s="150"/>
      <c r="C21" s="150"/>
      <c r="D21" s="179"/>
      <c r="E21" s="179"/>
      <c r="F21" s="179"/>
      <c r="G21" s="179"/>
      <c r="H21" s="152"/>
      <c r="I21" s="152"/>
      <c r="J21" s="152"/>
      <c r="K21" s="180"/>
      <c r="L21" s="180"/>
      <c r="M21" s="180"/>
      <c r="N21" s="180"/>
      <c r="O21" s="178"/>
      <c r="P21" s="178"/>
      <c r="Q21" s="178"/>
      <c r="R21" s="178"/>
      <c r="S21" s="178"/>
      <c r="T21" s="178"/>
      <c r="U21" s="203">
        <f>Y21+AB21+AE21+AH21+AK21+AN21+AQ21+AT21</f>
        <v>24</v>
      </c>
      <c r="V21" s="203"/>
      <c r="W21" s="203"/>
      <c r="X21" s="203"/>
      <c r="Y21" s="191">
        <v>5</v>
      </c>
      <c r="Z21" s="191"/>
      <c r="AA21" s="191"/>
      <c r="AB21" s="191">
        <v>10</v>
      </c>
      <c r="AC21" s="191"/>
      <c r="AD21" s="191"/>
      <c r="AE21" s="191">
        <v>1</v>
      </c>
      <c r="AF21" s="191"/>
      <c r="AG21" s="191"/>
      <c r="AH21" s="191">
        <v>0</v>
      </c>
      <c r="AI21" s="191"/>
      <c r="AJ21" s="191"/>
      <c r="AK21" s="191">
        <v>3</v>
      </c>
      <c r="AL21" s="191"/>
      <c r="AM21" s="191"/>
      <c r="AN21" s="191">
        <v>1</v>
      </c>
      <c r="AO21" s="191"/>
      <c r="AP21" s="191"/>
      <c r="AQ21" s="191">
        <v>1</v>
      </c>
      <c r="AR21" s="191"/>
      <c r="AS21" s="191"/>
      <c r="AT21" s="191">
        <v>3</v>
      </c>
      <c r="AU21" s="191"/>
      <c r="AV21" s="191"/>
      <c r="AW21" s="191"/>
      <c r="AX21" s="191"/>
      <c r="AY21" s="191"/>
      <c r="AZ21" s="66">
        <v>100000</v>
      </c>
      <c r="BA21" s="66">
        <v>5000</v>
      </c>
      <c r="BB21" s="66">
        <f>AZ21+BA21</f>
        <v>105000</v>
      </c>
    </row>
    <row r="22" spans="1:54" ht="12.9" customHeight="1" x14ac:dyDescent="0.2">
      <c r="A22" s="87"/>
      <c r="B22" s="150">
        <v>6</v>
      </c>
      <c r="C22" s="150"/>
      <c r="D22" s="151" t="s">
        <v>77</v>
      </c>
      <c r="E22" s="151"/>
      <c r="F22" s="151"/>
      <c r="G22" s="151"/>
      <c r="H22" s="152" t="s">
        <v>120</v>
      </c>
      <c r="I22" s="152"/>
      <c r="J22" s="152"/>
      <c r="K22" s="180"/>
      <c r="L22" s="180"/>
      <c r="M22" s="180"/>
      <c r="N22" s="180"/>
      <c r="O22" s="154"/>
      <c r="P22" s="154"/>
      <c r="Q22" s="154"/>
      <c r="R22" s="154"/>
      <c r="S22" s="154"/>
      <c r="T22" s="154"/>
      <c r="U22" s="148" t="s">
        <v>53</v>
      </c>
      <c r="V22" s="148"/>
      <c r="W22" s="148"/>
      <c r="X22" s="148"/>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3"/>
      <c r="AZ22" s="147" t="s">
        <v>80</v>
      </c>
      <c r="BA22" s="147" t="s">
        <v>81</v>
      </c>
      <c r="BB22" s="147" t="s">
        <v>82</v>
      </c>
    </row>
    <row r="23" spans="1:54" ht="12.9" customHeight="1" x14ac:dyDescent="0.2">
      <c r="A23" s="87"/>
      <c r="B23" s="150"/>
      <c r="C23" s="150"/>
      <c r="D23" s="151"/>
      <c r="E23" s="151"/>
      <c r="F23" s="151"/>
      <c r="G23" s="151"/>
      <c r="H23" s="152"/>
      <c r="I23" s="152"/>
      <c r="J23" s="152"/>
      <c r="K23" s="180"/>
      <c r="L23" s="180"/>
      <c r="M23" s="180"/>
      <c r="N23" s="180"/>
      <c r="O23" s="154"/>
      <c r="P23" s="154"/>
      <c r="Q23" s="154"/>
      <c r="R23" s="154"/>
      <c r="S23" s="154"/>
      <c r="T23" s="154"/>
      <c r="U23" s="148"/>
      <c r="V23" s="148"/>
      <c r="W23" s="148"/>
      <c r="X23" s="148"/>
      <c r="Y23" s="184"/>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6"/>
      <c r="AZ23" s="147"/>
      <c r="BA23" s="147"/>
      <c r="BB23" s="147"/>
    </row>
    <row r="24" spans="1:54" ht="24" customHeight="1" x14ac:dyDescent="0.2">
      <c r="A24" s="87"/>
      <c r="B24" s="150"/>
      <c r="C24" s="150"/>
      <c r="D24" s="151"/>
      <c r="E24" s="151"/>
      <c r="F24" s="151"/>
      <c r="G24" s="151"/>
      <c r="H24" s="152"/>
      <c r="I24" s="152"/>
      <c r="J24" s="152"/>
      <c r="K24" s="180"/>
      <c r="L24" s="180"/>
      <c r="M24" s="180"/>
      <c r="N24" s="180"/>
      <c r="O24" s="154"/>
      <c r="P24" s="154"/>
      <c r="Q24" s="154"/>
      <c r="R24" s="154"/>
      <c r="S24" s="154"/>
      <c r="T24" s="154"/>
      <c r="U24" s="148"/>
      <c r="V24" s="148"/>
      <c r="W24" s="148"/>
      <c r="X24" s="148"/>
      <c r="Y24" s="187"/>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9"/>
      <c r="AZ24" s="12"/>
      <c r="BA24" s="12"/>
      <c r="BB24" s="12">
        <f>AZ24+BA24</f>
        <v>0</v>
      </c>
    </row>
    <row r="25" spans="1:54" ht="12" customHeight="1" x14ac:dyDescent="0.2">
      <c r="A25" s="87"/>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ht="24" customHeight="1" x14ac:dyDescent="0.2">
      <c r="A26" s="87"/>
      <c r="B26" s="150" t="s">
        <v>47</v>
      </c>
      <c r="C26" s="150"/>
      <c r="D26" s="150" t="s">
        <v>48</v>
      </c>
      <c r="E26" s="150"/>
      <c r="F26" s="150"/>
      <c r="G26" s="150"/>
      <c r="H26" s="173" t="s">
        <v>49</v>
      </c>
      <c r="I26" s="173"/>
      <c r="J26" s="173"/>
      <c r="K26" s="174" t="s">
        <v>50</v>
      </c>
      <c r="L26" s="174"/>
      <c r="M26" s="174"/>
      <c r="N26" s="174"/>
      <c r="O26" s="150" t="s">
        <v>51</v>
      </c>
      <c r="P26" s="150"/>
      <c r="Q26" s="150"/>
      <c r="R26" s="150"/>
      <c r="S26" s="150"/>
      <c r="T26" s="150"/>
      <c r="U26" s="150" t="s">
        <v>52</v>
      </c>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75" t="s">
        <v>122</v>
      </c>
      <c r="BA26" s="176"/>
      <c r="BB26" s="177"/>
    </row>
    <row r="27" spans="1:54" ht="8.1" customHeight="1" x14ac:dyDescent="0.2">
      <c r="A27" s="87"/>
      <c r="B27" s="150">
        <v>7</v>
      </c>
      <c r="C27" s="150"/>
      <c r="D27" s="151" t="s">
        <v>107</v>
      </c>
      <c r="E27" s="151"/>
      <c r="F27" s="151"/>
      <c r="G27" s="151"/>
      <c r="H27" s="152" t="s">
        <v>400</v>
      </c>
      <c r="I27" s="152"/>
      <c r="J27" s="152"/>
      <c r="K27" s="153" t="s">
        <v>64</v>
      </c>
      <c r="L27" s="153"/>
      <c r="M27" s="153"/>
      <c r="N27" s="153"/>
      <c r="O27" s="178" t="s">
        <v>399</v>
      </c>
      <c r="P27" s="178"/>
      <c r="Q27" s="178"/>
      <c r="R27" s="178"/>
      <c r="S27" s="178"/>
      <c r="T27" s="178"/>
      <c r="U27" s="148" t="s">
        <v>53</v>
      </c>
      <c r="V27" s="148"/>
      <c r="W27" s="148"/>
      <c r="X27" s="148"/>
      <c r="Y27" s="164" t="s">
        <v>401</v>
      </c>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6"/>
      <c r="AZ27" s="147" t="s">
        <v>80</v>
      </c>
      <c r="BA27" s="147" t="s">
        <v>81</v>
      </c>
      <c r="BB27" s="147" t="s">
        <v>82</v>
      </c>
    </row>
    <row r="28" spans="1:54" ht="8.1" customHeight="1" x14ac:dyDescent="0.2">
      <c r="A28" s="87"/>
      <c r="B28" s="150"/>
      <c r="C28" s="150"/>
      <c r="D28" s="151"/>
      <c r="E28" s="151"/>
      <c r="F28" s="151"/>
      <c r="G28" s="151"/>
      <c r="H28" s="152"/>
      <c r="I28" s="152"/>
      <c r="J28" s="152"/>
      <c r="K28" s="153"/>
      <c r="L28" s="153"/>
      <c r="M28" s="153"/>
      <c r="N28" s="153"/>
      <c r="O28" s="178"/>
      <c r="P28" s="178"/>
      <c r="Q28" s="178"/>
      <c r="R28" s="178"/>
      <c r="S28" s="178"/>
      <c r="T28" s="178"/>
      <c r="U28" s="148"/>
      <c r="V28" s="148"/>
      <c r="W28" s="148"/>
      <c r="X28" s="148"/>
      <c r="Y28" s="167"/>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9"/>
      <c r="AZ28" s="147"/>
      <c r="BA28" s="147"/>
      <c r="BB28" s="147"/>
    </row>
    <row r="29" spans="1:54" ht="20.100000000000001" customHeight="1" x14ac:dyDescent="0.2">
      <c r="A29" s="87"/>
      <c r="B29" s="150"/>
      <c r="C29" s="150"/>
      <c r="D29" s="151"/>
      <c r="E29" s="151"/>
      <c r="F29" s="151"/>
      <c r="G29" s="151"/>
      <c r="H29" s="152"/>
      <c r="I29" s="152"/>
      <c r="J29" s="152"/>
      <c r="K29" s="153"/>
      <c r="L29" s="153"/>
      <c r="M29" s="153"/>
      <c r="N29" s="153"/>
      <c r="O29" s="178"/>
      <c r="P29" s="178"/>
      <c r="Q29" s="178"/>
      <c r="R29" s="178"/>
      <c r="S29" s="178"/>
      <c r="T29" s="178"/>
      <c r="U29" s="203">
        <v>3</v>
      </c>
      <c r="V29" s="203"/>
      <c r="W29" s="203"/>
      <c r="X29" s="203"/>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c r="AZ29" s="64">
        <v>50000</v>
      </c>
      <c r="BA29" s="67">
        <v>0</v>
      </c>
      <c r="BB29" s="64">
        <f>AZ29+BA29</f>
        <v>50000</v>
      </c>
    </row>
    <row r="30" spans="1:54" ht="8.1" customHeight="1" x14ac:dyDescent="0.2">
      <c r="A30" s="87"/>
      <c r="B30" s="150">
        <v>8</v>
      </c>
      <c r="C30" s="150"/>
      <c r="D30" s="151"/>
      <c r="E30" s="151"/>
      <c r="F30" s="151"/>
      <c r="G30" s="151"/>
      <c r="H30" s="152"/>
      <c r="I30" s="152"/>
      <c r="J30" s="152"/>
      <c r="K30" s="153"/>
      <c r="L30" s="153"/>
      <c r="M30" s="153"/>
      <c r="N30" s="153"/>
      <c r="O30" s="154"/>
      <c r="P30" s="154"/>
      <c r="Q30" s="154"/>
      <c r="R30" s="154"/>
      <c r="S30" s="154"/>
      <c r="T30" s="154"/>
      <c r="U30" s="148" t="s">
        <v>53</v>
      </c>
      <c r="V30" s="148"/>
      <c r="W30" s="148"/>
      <c r="X30" s="148"/>
      <c r="Y30" s="155"/>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7"/>
      <c r="AZ30" s="147" t="s">
        <v>80</v>
      </c>
      <c r="BA30" s="147" t="s">
        <v>81</v>
      </c>
      <c r="BB30" s="147" t="s">
        <v>82</v>
      </c>
    </row>
    <row r="31" spans="1:54" ht="8.1" customHeight="1" x14ac:dyDescent="0.2">
      <c r="A31" s="87"/>
      <c r="B31" s="150"/>
      <c r="C31" s="150"/>
      <c r="D31" s="151"/>
      <c r="E31" s="151"/>
      <c r="F31" s="151"/>
      <c r="G31" s="151"/>
      <c r="H31" s="152"/>
      <c r="I31" s="152"/>
      <c r="J31" s="152"/>
      <c r="K31" s="153"/>
      <c r="L31" s="153"/>
      <c r="M31" s="153"/>
      <c r="N31" s="153"/>
      <c r="O31" s="154"/>
      <c r="P31" s="154"/>
      <c r="Q31" s="154"/>
      <c r="R31" s="154"/>
      <c r="S31" s="154"/>
      <c r="T31" s="154"/>
      <c r="U31" s="148"/>
      <c r="V31" s="148"/>
      <c r="W31" s="148"/>
      <c r="X31" s="148"/>
      <c r="Y31" s="158"/>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60"/>
      <c r="AZ31" s="147"/>
      <c r="BA31" s="147"/>
      <c r="BB31" s="147"/>
    </row>
    <row r="32" spans="1:54" ht="20.100000000000001" customHeight="1" x14ac:dyDescent="0.2">
      <c r="A32" s="87"/>
      <c r="B32" s="150"/>
      <c r="C32" s="150"/>
      <c r="D32" s="151"/>
      <c r="E32" s="151"/>
      <c r="F32" s="151"/>
      <c r="G32" s="151"/>
      <c r="H32" s="152"/>
      <c r="I32" s="152"/>
      <c r="J32" s="152"/>
      <c r="K32" s="153"/>
      <c r="L32" s="153"/>
      <c r="M32" s="153"/>
      <c r="N32" s="153"/>
      <c r="O32" s="154"/>
      <c r="P32" s="154"/>
      <c r="Q32" s="154"/>
      <c r="R32" s="154"/>
      <c r="S32" s="154"/>
      <c r="T32" s="154"/>
      <c r="U32" s="148"/>
      <c r="V32" s="148"/>
      <c r="W32" s="148"/>
      <c r="X32" s="148"/>
      <c r="Y32" s="161"/>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3"/>
      <c r="AZ32" s="64"/>
      <c r="BA32" s="64"/>
      <c r="BB32" s="64">
        <f>AZ32+BA32</f>
        <v>0</v>
      </c>
    </row>
    <row r="33" spans="1:54" ht="8.1" customHeight="1" x14ac:dyDescent="0.2">
      <c r="A33" s="87"/>
      <c r="B33" s="150">
        <v>9</v>
      </c>
      <c r="C33" s="150"/>
      <c r="D33" s="151"/>
      <c r="E33" s="151"/>
      <c r="F33" s="151"/>
      <c r="G33" s="151"/>
      <c r="H33" s="152"/>
      <c r="I33" s="152"/>
      <c r="J33" s="152"/>
      <c r="K33" s="153"/>
      <c r="L33" s="153"/>
      <c r="M33" s="153"/>
      <c r="N33" s="153"/>
      <c r="O33" s="154"/>
      <c r="P33" s="154"/>
      <c r="Q33" s="154"/>
      <c r="R33" s="154"/>
      <c r="S33" s="154"/>
      <c r="T33" s="154"/>
      <c r="U33" s="148" t="s">
        <v>53</v>
      </c>
      <c r="V33" s="148"/>
      <c r="W33" s="148"/>
      <c r="X33" s="148"/>
      <c r="Y33" s="155"/>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7"/>
      <c r="AZ33" s="147" t="s">
        <v>80</v>
      </c>
      <c r="BA33" s="147" t="s">
        <v>81</v>
      </c>
      <c r="BB33" s="147" t="s">
        <v>82</v>
      </c>
    </row>
    <row r="34" spans="1:54" ht="8.1" customHeight="1" x14ac:dyDescent="0.2">
      <c r="A34" s="87"/>
      <c r="B34" s="150"/>
      <c r="C34" s="150"/>
      <c r="D34" s="151"/>
      <c r="E34" s="151"/>
      <c r="F34" s="151"/>
      <c r="G34" s="151"/>
      <c r="H34" s="152"/>
      <c r="I34" s="152"/>
      <c r="J34" s="152"/>
      <c r="K34" s="153"/>
      <c r="L34" s="153"/>
      <c r="M34" s="153"/>
      <c r="N34" s="153"/>
      <c r="O34" s="154"/>
      <c r="P34" s="154"/>
      <c r="Q34" s="154"/>
      <c r="R34" s="154"/>
      <c r="S34" s="154"/>
      <c r="T34" s="154"/>
      <c r="U34" s="148"/>
      <c r="V34" s="148"/>
      <c r="W34" s="148"/>
      <c r="X34" s="148"/>
      <c r="Y34" s="158"/>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60"/>
      <c r="AZ34" s="147"/>
      <c r="BA34" s="147"/>
      <c r="BB34" s="147"/>
    </row>
    <row r="35" spans="1:54" ht="20.100000000000001" customHeight="1" x14ac:dyDescent="0.2">
      <c r="A35" s="87"/>
      <c r="B35" s="150"/>
      <c r="C35" s="150"/>
      <c r="D35" s="151"/>
      <c r="E35" s="151"/>
      <c r="F35" s="151"/>
      <c r="G35" s="151"/>
      <c r="H35" s="152"/>
      <c r="I35" s="152"/>
      <c r="J35" s="152"/>
      <c r="K35" s="153"/>
      <c r="L35" s="153"/>
      <c r="M35" s="153"/>
      <c r="N35" s="153"/>
      <c r="O35" s="154"/>
      <c r="P35" s="154"/>
      <c r="Q35" s="154"/>
      <c r="R35" s="154"/>
      <c r="S35" s="154"/>
      <c r="T35" s="154"/>
      <c r="U35" s="148"/>
      <c r="V35" s="148"/>
      <c r="W35" s="148"/>
      <c r="X35" s="148"/>
      <c r="Y35" s="161"/>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3"/>
      <c r="AZ35" s="64"/>
      <c r="BA35" s="64"/>
      <c r="BB35" s="64">
        <f>AZ35+BA35</f>
        <v>0</v>
      </c>
    </row>
    <row r="36" spans="1:54" ht="8.1" customHeight="1" x14ac:dyDescent="0.2">
      <c r="A36" s="87"/>
      <c r="B36" s="150">
        <v>10</v>
      </c>
      <c r="C36" s="150"/>
      <c r="D36" s="151"/>
      <c r="E36" s="151"/>
      <c r="F36" s="151"/>
      <c r="G36" s="151"/>
      <c r="H36" s="152"/>
      <c r="I36" s="152"/>
      <c r="J36" s="152"/>
      <c r="K36" s="153"/>
      <c r="L36" s="153"/>
      <c r="M36" s="153"/>
      <c r="N36" s="153"/>
      <c r="O36" s="154"/>
      <c r="P36" s="154"/>
      <c r="Q36" s="154"/>
      <c r="R36" s="154"/>
      <c r="S36" s="154"/>
      <c r="T36" s="154"/>
      <c r="U36" s="148" t="s">
        <v>53</v>
      </c>
      <c r="V36" s="148"/>
      <c r="W36" s="148"/>
      <c r="X36" s="148"/>
      <c r="Y36" s="155"/>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7"/>
      <c r="AZ36" s="147" t="s">
        <v>80</v>
      </c>
      <c r="BA36" s="147" t="s">
        <v>81</v>
      </c>
      <c r="BB36" s="147" t="s">
        <v>82</v>
      </c>
    </row>
    <row r="37" spans="1:54" ht="8.1" customHeight="1" x14ac:dyDescent="0.2">
      <c r="A37" s="87"/>
      <c r="B37" s="150"/>
      <c r="C37" s="150"/>
      <c r="D37" s="151"/>
      <c r="E37" s="151"/>
      <c r="F37" s="151"/>
      <c r="G37" s="151"/>
      <c r="H37" s="152"/>
      <c r="I37" s="152"/>
      <c r="J37" s="152"/>
      <c r="K37" s="153"/>
      <c r="L37" s="153"/>
      <c r="M37" s="153"/>
      <c r="N37" s="153"/>
      <c r="O37" s="154"/>
      <c r="P37" s="154"/>
      <c r="Q37" s="154"/>
      <c r="R37" s="154"/>
      <c r="S37" s="154"/>
      <c r="T37" s="154"/>
      <c r="U37" s="148"/>
      <c r="V37" s="148"/>
      <c r="W37" s="148"/>
      <c r="X37" s="148"/>
      <c r="Y37" s="158"/>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60"/>
      <c r="AZ37" s="147"/>
      <c r="BA37" s="147"/>
      <c r="BB37" s="147"/>
    </row>
    <row r="38" spans="1:54" ht="20.100000000000001" customHeight="1" x14ac:dyDescent="0.2">
      <c r="A38" s="87"/>
      <c r="B38" s="150"/>
      <c r="C38" s="150"/>
      <c r="D38" s="151"/>
      <c r="E38" s="151"/>
      <c r="F38" s="151"/>
      <c r="G38" s="151"/>
      <c r="H38" s="152"/>
      <c r="I38" s="152"/>
      <c r="J38" s="152"/>
      <c r="K38" s="153"/>
      <c r="L38" s="153"/>
      <c r="M38" s="153"/>
      <c r="N38" s="153"/>
      <c r="O38" s="154"/>
      <c r="P38" s="154"/>
      <c r="Q38" s="154"/>
      <c r="R38" s="154"/>
      <c r="S38" s="154"/>
      <c r="T38" s="154"/>
      <c r="U38" s="148"/>
      <c r="V38" s="148"/>
      <c r="W38" s="148"/>
      <c r="X38" s="148"/>
      <c r="Y38" s="161"/>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3"/>
      <c r="AZ38" s="64"/>
      <c r="BA38" s="64"/>
      <c r="BB38" s="64">
        <f>AZ38+BA38</f>
        <v>0</v>
      </c>
    </row>
    <row r="39" spans="1:54" ht="8.1" customHeight="1" x14ac:dyDescent="0.2">
      <c r="A39" s="87"/>
      <c r="B39" s="150">
        <v>11</v>
      </c>
      <c r="C39" s="150"/>
      <c r="D39" s="151"/>
      <c r="E39" s="151"/>
      <c r="F39" s="151"/>
      <c r="G39" s="151"/>
      <c r="H39" s="152"/>
      <c r="I39" s="152"/>
      <c r="J39" s="152"/>
      <c r="K39" s="153"/>
      <c r="L39" s="153"/>
      <c r="M39" s="153"/>
      <c r="N39" s="153"/>
      <c r="O39" s="154"/>
      <c r="P39" s="154"/>
      <c r="Q39" s="154"/>
      <c r="R39" s="154"/>
      <c r="S39" s="154"/>
      <c r="T39" s="154"/>
      <c r="U39" s="148" t="s">
        <v>53</v>
      </c>
      <c r="V39" s="148"/>
      <c r="W39" s="148"/>
      <c r="X39" s="148"/>
      <c r="Y39" s="155"/>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7"/>
      <c r="AZ39" s="147" t="s">
        <v>80</v>
      </c>
      <c r="BA39" s="147" t="s">
        <v>81</v>
      </c>
      <c r="BB39" s="147" t="s">
        <v>82</v>
      </c>
    </row>
    <row r="40" spans="1:54" ht="8.1" customHeight="1" x14ac:dyDescent="0.2">
      <c r="A40" s="87"/>
      <c r="B40" s="150"/>
      <c r="C40" s="150"/>
      <c r="D40" s="151"/>
      <c r="E40" s="151"/>
      <c r="F40" s="151"/>
      <c r="G40" s="151"/>
      <c r="H40" s="152"/>
      <c r="I40" s="152"/>
      <c r="J40" s="152"/>
      <c r="K40" s="153"/>
      <c r="L40" s="153"/>
      <c r="M40" s="153"/>
      <c r="N40" s="153"/>
      <c r="O40" s="154"/>
      <c r="P40" s="154"/>
      <c r="Q40" s="154"/>
      <c r="R40" s="154"/>
      <c r="S40" s="154"/>
      <c r="T40" s="154"/>
      <c r="U40" s="148"/>
      <c r="V40" s="148"/>
      <c r="W40" s="148"/>
      <c r="X40" s="148"/>
      <c r="Y40" s="158"/>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60"/>
      <c r="AZ40" s="147"/>
      <c r="BA40" s="147"/>
      <c r="BB40" s="147"/>
    </row>
    <row r="41" spans="1:54" ht="20.100000000000001" customHeight="1" x14ac:dyDescent="0.2">
      <c r="A41" s="87"/>
      <c r="B41" s="150"/>
      <c r="C41" s="150"/>
      <c r="D41" s="151"/>
      <c r="E41" s="151"/>
      <c r="F41" s="151"/>
      <c r="G41" s="151"/>
      <c r="H41" s="152"/>
      <c r="I41" s="152"/>
      <c r="J41" s="152"/>
      <c r="K41" s="153"/>
      <c r="L41" s="153"/>
      <c r="M41" s="153"/>
      <c r="N41" s="153"/>
      <c r="O41" s="154"/>
      <c r="P41" s="154"/>
      <c r="Q41" s="154"/>
      <c r="R41" s="154"/>
      <c r="S41" s="154"/>
      <c r="T41" s="154"/>
      <c r="U41" s="148"/>
      <c r="V41" s="148"/>
      <c r="W41" s="148"/>
      <c r="X41" s="148"/>
      <c r="Y41" s="161"/>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3"/>
      <c r="AZ41" s="68"/>
      <c r="BA41" s="68"/>
      <c r="BB41" s="68">
        <f>AZ41+BA41</f>
        <v>0</v>
      </c>
    </row>
    <row r="42" spans="1:54" ht="8.1" customHeight="1" x14ac:dyDescent="0.2">
      <c r="A42" s="87"/>
      <c r="B42" s="150">
        <v>12</v>
      </c>
      <c r="C42" s="150"/>
      <c r="D42" s="151"/>
      <c r="E42" s="151"/>
      <c r="F42" s="151"/>
      <c r="G42" s="151"/>
      <c r="H42" s="152"/>
      <c r="I42" s="152"/>
      <c r="J42" s="152"/>
      <c r="K42" s="153"/>
      <c r="L42" s="153"/>
      <c r="M42" s="153"/>
      <c r="N42" s="153"/>
      <c r="O42" s="154"/>
      <c r="P42" s="154"/>
      <c r="Q42" s="154"/>
      <c r="R42" s="154"/>
      <c r="S42" s="154"/>
      <c r="T42" s="154"/>
      <c r="U42" s="148" t="s">
        <v>53</v>
      </c>
      <c r="V42" s="148"/>
      <c r="W42" s="148"/>
      <c r="X42" s="148"/>
      <c r="Y42" s="155"/>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7"/>
      <c r="AZ42" s="147" t="s">
        <v>80</v>
      </c>
      <c r="BA42" s="147" t="s">
        <v>81</v>
      </c>
      <c r="BB42" s="147" t="s">
        <v>82</v>
      </c>
    </row>
    <row r="43" spans="1:54" ht="8.1" customHeight="1" x14ac:dyDescent="0.2">
      <c r="A43" s="87"/>
      <c r="B43" s="150"/>
      <c r="C43" s="150"/>
      <c r="D43" s="151"/>
      <c r="E43" s="151"/>
      <c r="F43" s="151"/>
      <c r="G43" s="151"/>
      <c r="H43" s="152"/>
      <c r="I43" s="152"/>
      <c r="J43" s="152"/>
      <c r="K43" s="153"/>
      <c r="L43" s="153"/>
      <c r="M43" s="153"/>
      <c r="N43" s="153"/>
      <c r="O43" s="154"/>
      <c r="P43" s="154"/>
      <c r="Q43" s="154"/>
      <c r="R43" s="154"/>
      <c r="S43" s="154"/>
      <c r="T43" s="154"/>
      <c r="U43" s="148"/>
      <c r="V43" s="148"/>
      <c r="W43" s="148"/>
      <c r="X43" s="148"/>
      <c r="Y43" s="158"/>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60"/>
      <c r="AZ43" s="147"/>
      <c r="BA43" s="147"/>
      <c r="BB43" s="147"/>
    </row>
    <row r="44" spans="1:54" ht="20.100000000000001" customHeight="1" x14ac:dyDescent="0.2">
      <c r="A44" s="87"/>
      <c r="B44" s="150"/>
      <c r="C44" s="150"/>
      <c r="D44" s="151"/>
      <c r="E44" s="151"/>
      <c r="F44" s="151"/>
      <c r="G44" s="151"/>
      <c r="H44" s="152"/>
      <c r="I44" s="152"/>
      <c r="J44" s="152"/>
      <c r="K44" s="153"/>
      <c r="L44" s="153"/>
      <c r="M44" s="153"/>
      <c r="N44" s="153"/>
      <c r="O44" s="154"/>
      <c r="P44" s="154"/>
      <c r="Q44" s="154"/>
      <c r="R44" s="154"/>
      <c r="S44" s="154"/>
      <c r="T44" s="154"/>
      <c r="U44" s="148"/>
      <c r="V44" s="148"/>
      <c r="W44" s="148"/>
      <c r="X44" s="148"/>
      <c r="Y44" s="161"/>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3"/>
      <c r="AZ44" s="68"/>
      <c r="BA44" s="68"/>
      <c r="BB44" s="68">
        <f>AZ44+BA44</f>
        <v>0</v>
      </c>
    </row>
    <row r="45" spans="1:54" ht="8.1" customHeight="1" x14ac:dyDescent="0.2">
      <c r="A45" s="87"/>
      <c r="B45" s="150">
        <v>13</v>
      </c>
      <c r="C45" s="150"/>
      <c r="D45" s="151"/>
      <c r="E45" s="151"/>
      <c r="F45" s="151"/>
      <c r="G45" s="151"/>
      <c r="H45" s="152"/>
      <c r="I45" s="152"/>
      <c r="J45" s="152"/>
      <c r="K45" s="153"/>
      <c r="L45" s="153"/>
      <c r="M45" s="153"/>
      <c r="N45" s="153"/>
      <c r="O45" s="154"/>
      <c r="P45" s="154"/>
      <c r="Q45" s="154"/>
      <c r="R45" s="154"/>
      <c r="S45" s="154"/>
      <c r="T45" s="154"/>
      <c r="U45" s="148" t="s">
        <v>53</v>
      </c>
      <c r="V45" s="148"/>
      <c r="W45" s="148"/>
      <c r="X45" s="148"/>
      <c r="Y45" s="155"/>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7"/>
      <c r="AZ45" s="147" t="s">
        <v>80</v>
      </c>
      <c r="BA45" s="147" t="s">
        <v>81</v>
      </c>
      <c r="BB45" s="147" t="s">
        <v>82</v>
      </c>
    </row>
    <row r="46" spans="1:54" ht="8.1" customHeight="1" x14ac:dyDescent="0.2">
      <c r="A46" s="87"/>
      <c r="B46" s="150"/>
      <c r="C46" s="150"/>
      <c r="D46" s="151"/>
      <c r="E46" s="151"/>
      <c r="F46" s="151"/>
      <c r="G46" s="151"/>
      <c r="H46" s="152"/>
      <c r="I46" s="152"/>
      <c r="J46" s="152"/>
      <c r="K46" s="153"/>
      <c r="L46" s="153"/>
      <c r="M46" s="153"/>
      <c r="N46" s="153"/>
      <c r="O46" s="154"/>
      <c r="P46" s="154"/>
      <c r="Q46" s="154"/>
      <c r="R46" s="154"/>
      <c r="S46" s="154"/>
      <c r="T46" s="154"/>
      <c r="U46" s="148"/>
      <c r="V46" s="148"/>
      <c r="W46" s="148"/>
      <c r="X46" s="148"/>
      <c r="Y46" s="158"/>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60"/>
      <c r="AZ46" s="147"/>
      <c r="BA46" s="147"/>
      <c r="BB46" s="147"/>
    </row>
    <row r="47" spans="1:54" ht="20.100000000000001" customHeight="1" x14ac:dyDescent="0.2">
      <c r="A47" s="87"/>
      <c r="B47" s="150"/>
      <c r="C47" s="150"/>
      <c r="D47" s="151"/>
      <c r="E47" s="151"/>
      <c r="F47" s="151"/>
      <c r="G47" s="151"/>
      <c r="H47" s="152"/>
      <c r="I47" s="152"/>
      <c r="J47" s="152"/>
      <c r="K47" s="153"/>
      <c r="L47" s="153"/>
      <c r="M47" s="153"/>
      <c r="N47" s="153"/>
      <c r="O47" s="154"/>
      <c r="P47" s="154"/>
      <c r="Q47" s="154"/>
      <c r="R47" s="154"/>
      <c r="S47" s="154"/>
      <c r="T47" s="154"/>
      <c r="U47" s="148"/>
      <c r="V47" s="148"/>
      <c r="W47" s="148"/>
      <c r="X47" s="148"/>
      <c r="Y47" s="161"/>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3"/>
      <c r="AZ47" s="68"/>
      <c r="BA47" s="68"/>
      <c r="BB47" s="68">
        <f>AZ47+BA47</f>
        <v>0</v>
      </c>
    </row>
    <row r="48" spans="1:54" ht="8.1" customHeight="1" x14ac:dyDescent="0.2">
      <c r="A48" s="87"/>
      <c r="B48" s="150">
        <v>14</v>
      </c>
      <c r="C48" s="150"/>
      <c r="D48" s="151"/>
      <c r="E48" s="151"/>
      <c r="F48" s="151"/>
      <c r="G48" s="151"/>
      <c r="H48" s="152"/>
      <c r="I48" s="152"/>
      <c r="J48" s="152"/>
      <c r="K48" s="153"/>
      <c r="L48" s="153"/>
      <c r="M48" s="153"/>
      <c r="N48" s="153"/>
      <c r="O48" s="154"/>
      <c r="P48" s="154"/>
      <c r="Q48" s="154"/>
      <c r="R48" s="154"/>
      <c r="S48" s="154"/>
      <c r="T48" s="154"/>
      <c r="U48" s="148" t="s">
        <v>53</v>
      </c>
      <c r="V48" s="148"/>
      <c r="W48" s="148"/>
      <c r="X48" s="148"/>
      <c r="Y48" s="155"/>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7"/>
      <c r="AZ48" s="147" t="s">
        <v>80</v>
      </c>
      <c r="BA48" s="147" t="s">
        <v>81</v>
      </c>
      <c r="BB48" s="147" t="s">
        <v>82</v>
      </c>
    </row>
    <row r="49" spans="1:54" ht="8.1" customHeight="1" x14ac:dyDescent="0.2">
      <c r="A49" s="87"/>
      <c r="B49" s="150"/>
      <c r="C49" s="150"/>
      <c r="D49" s="151"/>
      <c r="E49" s="151"/>
      <c r="F49" s="151"/>
      <c r="G49" s="151"/>
      <c r="H49" s="152"/>
      <c r="I49" s="152"/>
      <c r="J49" s="152"/>
      <c r="K49" s="153"/>
      <c r="L49" s="153"/>
      <c r="M49" s="153"/>
      <c r="N49" s="153"/>
      <c r="O49" s="154"/>
      <c r="P49" s="154"/>
      <c r="Q49" s="154"/>
      <c r="R49" s="154"/>
      <c r="S49" s="154"/>
      <c r="T49" s="154"/>
      <c r="U49" s="148"/>
      <c r="V49" s="148"/>
      <c r="W49" s="148"/>
      <c r="X49" s="148"/>
      <c r="Y49" s="158"/>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60"/>
      <c r="AZ49" s="147"/>
      <c r="BA49" s="147"/>
      <c r="BB49" s="147"/>
    </row>
    <row r="50" spans="1:54" ht="20.100000000000001" customHeight="1" x14ac:dyDescent="0.2">
      <c r="A50" s="87"/>
      <c r="B50" s="150"/>
      <c r="C50" s="150"/>
      <c r="D50" s="151"/>
      <c r="E50" s="151"/>
      <c r="F50" s="151"/>
      <c r="G50" s="151"/>
      <c r="H50" s="152"/>
      <c r="I50" s="152"/>
      <c r="J50" s="152"/>
      <c r="K50" s="153"/>
      <c r="L50" s="153"/>
      <c r="M50" s="153"/>
      <c r="N50" s="153"/>
      <c r="O50" s="154"/>
      <c r="P50" s="154"/>
      <c r="Q50" s="154"/>
      <c r="R50" s="154"/>
      <c r="S50" s="154"/>
      <c r="T50" s="154"/>
      <c r="U50" s="148"/>
      <c r="V50" s="148"/>
      <c r="W50" s="148"/>
      <c r="X50" s="148"/>
      <c r="Y50" s="161"/>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3"/>
      <c r="AZ50" s="68"/>
      <c r="BA50" s="68"/>
      <c r="BB50" s="68">
        <f>AZ50+BA50</f>
        <v>0</v>
      </c>
    </row>
    <row r="51" spans="1:54" ht="8.1" customHeight="1" x14ac:dyDescent="0.2">
      <c r="A51" s="87"/>
      <c r="B51" s="150">
        <v>15</v>
      </c>
      <c r="C51" s="150"/>
      <c r="D51" s="151"/>
      <c r="E51" s="151"/>
      <c r="F51" s="151"/>
      <c r="G51" s="151"/>
      <c r="H51" s="152"/>
      <c r="I51" s="152"/>
      <c r="J51" s="152"/>
      <c r="K51" s="153"/>
      <c r="L51" s="153"/>
      <c r="M51" s="153"/>
      <c r="N51" s="153"/>
      <c r="O51" s="154"/>
      <c r="P51" s="154"/>
      <c r="Q51" s="154"/>
      <c r="R51" s="154"/>
      <c r="S51" s="154"/>
      <c r="T51" s="154"/>
      <c r="U51" s="148" t="s">
        <v>53</v>
      </c>
      <c r="V51" s="148"/>
      <c r="W51" s="148"/>
      <c r="X51" s="148"/>
      <c r="Y51" s="155"/>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7"/>
      <c r="AZ51" s="147" t="s">
        <v>80</v>
      </c>
      <c r="BA51" s="147" t="s">
        <v>81</v>
      </c>
      <c r="BB51" s="147" t="s">
        <v>82</v>
      </c>
    </row>
    <row r="52" spans="1:54" ht="8.1" customHeight="1" x14ac:dyDescent="0.2">
      <c r="A52" s="87"/>
      <c r="B52" s="150"/>
      <c r="C52" s="150"/>
      <c r="D52" s="151"/>
      <c r="E52" s="151"/>
      <c r="F52" s="151"/>
      <c r="G52" s="151"/>
      <c r="H52" s="152"/>
      <c r="I52" s="152"/>
      <c r="J52" s="152"/>
      <c r="K52" s="153"/>
      <c r="L52" s="153"/>
      <c r="M52" s="153"/>
      <c r="N52" s="153"/>
      <c r="O52" s="154"/>
      <c r="P52" s="154"/>
      <c r="Q52" s="154"/>
      <c r="R52" s="154"/>
      <c r="S52" s="154"/>
      <c r="T52" s="154"/>
      <c r="U52" s="148"/>
      <c r="V52" s="148"/>
      <c r="W52" s="148"/>
      <c r="X52" s="148"/>
      <c r="Y52" s="158"/>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60"/>
      <c r="AZ52" s="147"/>
      <c r="BA52" s="147"/>
      <c r="BB52" s="147"/>
    </row>
    <row r="53" spans="1:54" ht="20.100000000000001" customHeight="1" x14ac:dyDescent="0.2">
      <c r="A53" s="87"/>
      <c r="B53" s="150"/>
      <c r="C53" s="150"/>
      <c r="D53" s="151"/>
      <c r="E53" s="151"/>
      <c r="F53" s="151"/>
      <c r="G53" s="151"/>
      <c r="H53" s="152"/>
      <c r="I53" s="152"/>
      <c r="J53" s="152"/>
      <c r="K53" s="153"/>
      <c r="L53" s="153"/>
      <c r="M53" s="153"/>
      <c r="N53" s="153"/>
      <c r="O53" s="154"/>
      <c r="P53" s="154"/>
      <c r="Q53" s="154"/>
      <c r="R53" s="154"/>
      <c r="S53" s="154"/>
      <c r="T53" s="154"/>
      <c r="U53" s="148"/>
      <c r="V53" s="148"/>
      <c r="W53" s="148"/>
      <c r="X53" s="148"/>
      <c r="Y53" s="161"/>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3"/>
      <c r="AZ53" s="68"/>
      <c r="BA53" s="68"/>
      <c r="BB53" s="68">
        <f>AZ53+BA53</f>
        <v>0</v>
      </c>
    </row>
    <row r="54" spans="1:54" ht="20.100000000000001" customHeight="1" x14ac:dyDescent="0.2">
      <c r="H54" s="206"/>
      <c r="I54" s="206"/>
      <c r="J54" s="206"/>
      <c r="K54" s="207"/>
      <c r="L54" s="207"/>
      <c r="M54" s="207"/>
      <c r="N54" s="207"/>
      <c r="O54" s="204"/>
      <c r="P54" s="204"/>
      <c r="Q54" s="204"/>
      <c r="R54" s="204"/>
      <c r="S54" s="204"/>
      <c r="T54" s="204"/>
    </row>
    <row r="55" spans="1:54" ht="20.100000000000001" customHeight="1" x14ac:dyDescent="0.2">
      <c r="H55" s="206"/>
      <c r="I55" s="206"/>
      <c r="J55" s="206"/>
      <c r="K55" s="207"/>
      <c r="L55" s="207"/>
      <c r="M55" s="207"/>
      <c r="N55" s="207"/>
      <c r="O55" s="204"/>
      <c r="P55" s="204"/>
      <c r="Q55" s="204"/>
      <c r="R55" s="204"/>
      <c r="S55" s="204"/>
      <c r="T55" s="204"/>
    </row>
    <row r="56" spans="1:54" ht="20.100000000000001" customHeight="1" x14ac:dyDescent="0.2">
      <c r="H56" s="206"/>
      <c r="I56" s="206"/>
      <c r="J56" s="206"/>
      <c r="K56" s="207"/>
      <c r="L56" s="207"/>
      <c r="M56" s="207"/>
      <c r="N56" s="207"/>
      <c r="O56" s="204"/>
      <c r="P56" s="204"/>
      <c r="Q56" s="204"/>
      <c r="R56" s="204"/>
      <c r="S56" s="204"/>
      <c r="T56" s="204"/>
    </row>
    <row r="67" spans="11:11" hidden="1" x14ac:dyDescent="0.2">
      <c r="K67" t="s">
        <v>64</v>
      </c>
    </row>
    <row r="68" spans="11:11" hidden="1" x14ac:dyDescent="0.2">
      <c r="K68" t="s">
        <v>63</v>
      </c>
    </row>
    <row r="69" spans="11:11" hidden="1" x14ac:dyDescent="0.2">
      <c r="K69" t="s">
        <v>65</v>
      </c>
    </row>
    <row r="70" spans="11:11" hidden="1" x14ac:dyDescent="0.2">
      <c r="K70" t="s">
        <v>66</v>
      </c>
    </row>
  </sheetData>
  <mergeCells count="283">
    <mergeCell ref="AZ22:AZ23"/>
    <mergeCell ref="BA22:BA23"/>
    <mergeCell ref="BB22:BB23"/>
    <mergeCell ref="AZ13:AZ14"/>
    <mergeCell ref="BA13:BA14"/>
    <mergeCell ref="BB13:BB14"/>
    <mergeCell ref="AZ16:AZ17"/>
    <mergeCell ref="BA16:BA17"/>
    <mergeCell ref="BB16:BB17"/>
    <mergeCell ref="AT20:AY20"/>
    <mergeCell ref="AT19:AY19"/>
    <mergeCell ref="AQ21:AS21"/>
    <mergeCell ref="AQ20:AS20"/>
    <mergeCell ref="AZ6:BB6"/>
    <mergeCell ref="AZ7:AZ8"/>
    <mergeCell ref="BA7:BA8"/>
    <mergeCell ref="BB7:BB8"/>
    <mergeCell ref="AZ10:AZ11"/>
    <mergeCell ref="BA10:BA11"/>
    <mergeCell ref="BB10:BB11"/>
    <mergeCell ref="AT21:AY21"/>
    <mergeCell ref="AQ16:AY18"/>
    <mergeCell ref="AW13:AY15"/>
    <mergeCell ref="AQ10:AY12"/>
    <mergeCell ref="AT7:AY9"/>
    <mergeCell ref="AQ15:AS15"/>
    <mergeCell ref="AT15:AV15"/>
    <mergeCell ref="AZ19:AZ20"/>
    <mergeCell ref="BA19:BA20"/>
    <mergeCell ref="BB19:BB20"/>
    <mergeCell ref="AQ14:AS14"/>
    <mergeCell ref="AT14:AV14"/>
    <mergeCell ref="AQ13:AV13"/>
    <mergeCell ref="AE21:AG21"/>
    <mergeCell ref="AH21:AJ21"/>
    <mergeCell ref="AK21:AM21"/>
    <mergeCell ref="AN21:AP21"/>
    <mergeCell ref="Y19:AD19"/>
    <mergeCell ref="Y20:AA20"/>
    <mergeCell ref="AB20:AD20"/>
    <mergeCell ref="AH20:AJ20"/>
    <mergeCell ref="B19:C21"/>
    <mergeCell ref="D19:G21"/>
    <mergeCell ref="H19:J21"/>
    <mergeCell ref="AE19:AJ19"/>
    <mergeCell ref="AK19:AM20"/>
    <mergeCell ref="AN19:AS19"/>
    <mergeCell ref="AE20:AG20"/>
    <mergeCell ref="AN20:AP20"/>
    <mergeCell ref="B22:C24"/>
    <mergeCell ref="D22:G24"/>
    <mergeCell ref="H22:J24"/>
    <mergeCell ref="K22:N24"/>
    <mergeCell ref="O22:T24"/>
    <mergeCell ref="U22:X23"/>
    <mergeCell ref="U21:X21"/>
    <mergeCell ref="Y21:AA21"/>
    <mergeCell ref="AB21:AD21"/>
    <mergeCell ref="U6:AY6"/>
    <mergeCell ref="Y18:AA18"/>
    <mergeCell ref="AB18:AD18"/>
    <mergeCell ref="AE18:AG18"/>
    <mergeCell ref="AH18:AJ18"/>
    <mergeCell ref="AK18:AM18"/>
    <mergeCell ref="AN18:AP18"/>
    <mergeCell ref="Y16:AD16"/>
    <mergeCell ref="Y17:AA17"/>
    <mergeCell ref="AB17:AD17"/>
    <mergeCell ref="AH17:AJ17"/>
    <mergeCell ref="AK17:AM17"/>
    <mergeCell ref="AE16:AG17"/>
    <mergeCell ref="AE15:AG15"/>
    <mergeCell ref="AH15:AJ15"/>
    <mergeCell ref="AK15:AM15"/>
    <mergeCell ref="AH16:AM16"/>
    <mergeCell ref="AN16:AP17"/>
    <mergeCell ref="AB11:AD11"/>
    <mergeCell ref="AE11:AG11"/>
    <mergeCell ref="AH11:AJ11"/>
    <mergeCell ref="AN11:AP11"/>
    <mergeCell ref="AN15:AP15"/>
    <mergeCell ref="Y13:AD13"/>
    <mergeCell ref="B13:C15"/>
    <mergeCell ref="D13:G15"/>
    <mergeCell ref="H13:J15"/>
    <mergeCell ref="K13:N15"/>
    <mergeCell ref="O13:T15"/>
    <mergeCell ref="U13:X14"/>
    <mergeCell ref="U15:X15"/>
    <mergeCell ref="B16:C18"/>
    <mergeCell ref="D16:G18"/>
    <mergeCell ref="H16:J18"/>
    <mergeCell ref="K16:N18"/>
    <mergeCell ref="O16:T18"/>
    <mergeCell ref="U16:X17"/>
    <mergeCell ref="U18:X18"/>
    <mergeCell ref="Y14:AA14"/>
    <mergeCell ref="AB14:AD14"/>
    <mergeCell ref="AH14:AJ14"/>
    <mergeCell ref="AK14:AM14"/>
    <mergeCell ref="AE13:AG14"/>
    <mergeCell ref="Y15:AA15"/>
    <mergeCell ref="AB15:AD15"/>
    <mergeCell ref="AH13:AM13"/>
    <mergeCell ref="AN13:AP14"/>
    <mergeCell ref="O54:T54"/>
    <mergeCell ref="O55:T55"/>
    <mergeCell ref="O56:T56"/>
    <mergeCell ref="U10:X11"/>
    <mergeCell ref="U12:X12"/>
    <mergeCell ref="O10:T12"/>
    <mergeCell ref="U24:X24"/>
    <mergeCell ref="H56:J56"/>
    <mergeCell ref="K54:N54"/>
    <mergeCell ref="K55:N55"/>
    <mergeCell ref="K56:N56"/>
    <mergeCell ref="H10:J12"/>
    <mergeCell ref="K10:N12"/>
    <mergeCell ref="H54:J54"/>
    <mergeCell ref="H55:J55"/>
    <mergeCell ref="K19:N21"/>
    <mergeCell ref="O19:T21"/>
    <mergeCell ref="U19:X20"/>
    <mergeCell ref="U29:X29"/>
    <mergeCell ref="U48:X49"/>
    <mergeCell ref="B3:N3"/>
    <mergeCell ref="B4:N4"/>
    <mergeCell ref="P3:AL3"/>
    <mergeCell ref="P4:AL4"/>
    <mergeCell ref="B7:C9"/>
    <mergeCell ref="AQ8:AS8"/>
    <mergeCell ref="AN7:AS7"/>
    <mergeCell ref="U9:X9"/>
    <mergeCell ref="Y9:AA9"/>
    <mergeCell ref="AB9:AD9"/>
    <mergeCell ref="AE9:AG9"/>
    <mergeCell ref="AH9:AJ9"/>
    <mergeCell ref="AE8:AG8"/>
    <mergeCell ref="AH8:AJ8"/>
    <mergeCell ref="AE7:AJ7"/>
    <mergeCell ref="Y7:AD7"/>
    <mergeCell ref="AK7:AM8"/>
    <mergeCell ref="AN8:AP8"/>
    <mergeCell ref="U7:X8"/>
    <mergeCell ref="Y8:AA8"/>
    <mergeCell ref="AB8:AD8"/>
    <mergeCell ref="O7:T9"/>
    <mergeCell ref="AK9:AM9"/>
    <mergeCell ref="AN9:AP9"/>
    <mergeCell ref="B6:C6"/>
    <mergeCell ref="D6:G6"/>
    <mergeCell ref="H6:J6"/>
    <mergeCell ref="K6:N6"/>
    <mergeCell ref="O6:T6"/>
    <mergeCell ref="D7:G9"/>
    <mergeCell ref="H7:J9"/>
    <mergeCell ref="K7:N9"/>
    <mergeCell ref="B25:BB25"/>
    <mergeCell ref="Y22:AY24"/>
    <mergeCell ref="B10:C12"/>
    <mergeCell ref="D10:G12"/>
    <mergeCell ref="AN12:AP12"/>
    <mergeCell ref="AQ9:AS9"/>
    <mergeCell ref="AK10:AP10"/>
    <mergeCell ref="Y12:AA12"/>
    <mergeCell ref="AB12:AD12"/>
    <mergeCell ref="AE12:AG12"/>
    <mergeCell ref="AH12:AJ12"/>
    <mergeCell ref="AK11:AM11"/>
    <mergeCell ref="AK12:AM12"/>
    <mergeCell ref="Y10:AD10"/>
    <mergeCell ref="AE10:AJ10"/>
    <mergeCell ref="Y11:AA11"/>
    <mergeCell ref="Y27:AY29"/>
    <mergeCell ref="B26:C26"/>
    <mergeCell ref="D26:G26"/>
    <mergeCell ref="H26:J26"/>
    <mergeCell ref="K26:N26"/>
    <mergeCell ref="O26:T26"/>
    <mergeCell ref="U26:AY26"/>
    <mergeCell ref="AZ26:BB26"/>
    <mergeCell ref="B27:C29"/>
    <mergeCell ref="D27:G29"/>
    <mergeCell ref="H27:J29"/>
    <mergeCell ref="K27:N29"/>
    <mergeCell ref="O27:T29"/>
    <mergeCell ref="U27:X28"/>
    <mergeCell ref="AZ27:AZ28"/>
    <mergeCell ref="BA27:BA28"/>
    <mergeCell ref="BB27:BB28"/>
    <mergeCell ref="AZ30:AZ31"/>
    <mergeCell ref="BA30:BA31"/>
    <mergeCell ref="BB30:BB31"/>
    <mergeCell ref="Y30:AY32"/>
    <mergeCell ref="B30:C32"/>
    <mergeCell ref="D30:G32"/>
    <mergeCell ref="H30:J32"/>
    <mergeCell ref="K30:N32"/>
    <mergeCell ref="O30:T32"/>
    <mergeCell ref="U30:X31"/>
    <mergeCell ref="U32:X32"/>
    <mergeCell ref="AZ33:AZ34"/>
    <mergeCell ref="BA33:BA34"/>
    <mergeCell ref="BB33:BB34"/>
    <mergeCell ref="Y33:AY35"/>
    <mergeCell ref="B33:C35"/>
    <mergeCell ref="D33:G35"/>
    <mergeCell ref="H33:J35"/>
    <mergeCell ref="K33:N35"/>
    <mergeCell ref="O33:T35"/>
    <mergeCell ref="U33:X34"/>
    <mergeCell ref="U35:X35"/>
    <mergeCell ref="AZ36:AZ37"/>
    <mergeCell ref="BA36:BA37"/>
    <mergeCell ref="BB36:BB37"/>
    <mergeCell ref="Y36:AY38"/>
    <mergeCell ref="B36:C38"/>
    <mergeCell ref="D36:G38"/>
    <mergeCell ref="H36:J38"/>
    <mergeCell ref="K36:N38"/>
    <mergeCell ref="O36:T38"/>
    <mergeCell ref="U36:X37"/>
    <mergeCell ref="U38:X38"/>
    <mergeCell ref="AZ39:AZ40"/>
    <mergeCell ref="BA39:BA40"/>
    <mergeCell ref="BB39:BB40"/>
    <mergeCell ref="Y39:AY41"/>
    <mergeCell ref="B39:C41"/>
    <mergeCell ref="D39:G41"/>
    <mergeCell ref="H39:J41"/>
    <mergeCell ref="K39:N41"/>
    <mergeCell ref="O39:T41"/>
    <mergeCell ref="U39:X40"/>
    <mergeCell ref="U41:X41"/>
    <mergeCell ref="AZ42:AZ43"/>
    <mergeCell ref="BA42:BA43"/>
    <mergeCell ref="BB42:BB43"/>
    <mergeCell ref="Y42:AY44"/>
    <mergeCell ref="B42:C44"/>
    <mergeCell ref="D42:G44"/>
    <mergeCell ref="H42:J44"/>
    <mergeCell ref="K42:N44"/>
    <mergeCell ref="O42:T44"/>
    <mergeCell ref="U42:X43"/>
    <mergeCell ref="U44:X44"/>
    <mergeCell ref="Y48:AY50"/>
    <mergeCell ref="AZ48:AZ49"/>
    <mergeCell ref="BA48:BA49"/>
    <mergeCell ref="BB48:BB49"/>
    <mergeCell ref="U50:X50"/>
    <mergeCell ref="B45:C47"/>
    <mergeCell ref="D45:G47"/>
    <mergeCell ref="H45:J47"/>
    <mergeCell ref="K45:N47"/>
    <mergeCell ref="O45:T47"/>
    <mergeCell ref="U45:X46"/>
    <mergeCell ref="Y45:AY47"/>
    <mergeCell ref="AZ45:AZ46"/>
    <mergeCell ref="BA45:BA46"/>
    <mergeCell ref="A2:BB2"/>
    <mergeCell ref="BB51:BB52"/>
    <mergeCell ref="U53:X53"/>
    <mergeCell ref="A1:BB1"/>
    <mergeCell ref="A5:BB5"/>
    <mergeCell ref="A3:A4"/>
    <mergeCell ref="A6:A53"/>
    <mergeCell ref="AM3:BB4"/>
    <mergeCell ref="B51:C53"/>
    <mergeCell ref="D51:G53"/>
    <mergeCell ref="H51:J53"/>
    <mergeCell ref="K51:N53"/>
    <mergeCell ref="O51:T53"/>
    <mergeCell ref="U51:X52"/>
    <mergeCell ref="Y51:AY53"/>
    <mergeCell ref="AZ51:AZ52"/>
    <mergeCell ref="BA51:BA52"/>
    <mergeCell ref="BB45:BB46"/>
    <mergeCell ref="U47:X47"/>
    <mergeCell ref="B48:C50"/>
    <mergeCell ref="D48:G50"/>
    <mergeCell ref="H48:J50"/>
    <mergeCell ref="K48:N50"/>
    <mergeCell ref="O48:T50"/>
  </mergeCells>
  <phoneticPr fontId="1"/>
  <dataValidations count="1">
    <dataValidation type="list" allowBlank="1" showInputMessage="1" showErrorMessage="1" sqref="K7 K45 K48 K51 K54:N56 K27 K30 K33 K36 K39 K42 K10 K13 K16 K19 K22">
      <formula1>$K$67:$K$70</formula1>
    </dataValidation>
  </dataValidations>
  <pageMargins left="0.70866141732283472" right="0.62992125984251968" top="0.59055118110236227" bottom="0.59055118110236227" header="0.31496062992125984" footer="0.31496062992125984"/>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業種コード!$B$2:$B$30</xm:f>
          </x14:formula1>
          <xm:sqref>D7:G24 D27:G53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I38"/>
  <sheetViews>
    <sheetView topLeftCell="F1" workbookViewId="0">
      <selection activeCell="AG30" sqref="AG30"/>
    </sheetView>
  </sheetViews>
  <sheetFormatPr defaultRowHeight="13.2" x14ac:dyDescent="0.2"/>
  <cols>
    <col min="1" max="21" width="2.6640625" customWidth="1"/>
    <col min="22" max="22" width="0.109375" customWidth="1"/>
    <col min="23" max="32" width="2.6640625" customWidth="1"/>
    <col min="33" max="61" width="1.88671875" customWidth="1"/>
  </cols>
  <sheetData>
    <row r="1" spans="1:61" x14ac:dyDescent="0.2">
      <c r="A1" s="4" t="s">
        <v>249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61" ht="19.2" x14ac:dyDescent="0.2">
      <c r="A2" s="146" t="s">
        <v>248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row>
    <row r="3" spans="1:61" ht="15.9" customHeight="1" x14ac:dyDescent="0.2">
      <c r="A3" s="142"/>
      <c r="B3" s="194" t="s">
        <v>46</v>
      </c>
      <c r="C3" s="195"/>
      <c r="D3" s="195"/>
      <c r="E3" s="195"/>
      <c r="F3" s="195"/>
      <c r="G3" s="195"/>
      <c r="H3" s="195"/>
      <c r="I3" s="195"/>
      <c r="J3" s="195"/>
      <c r="K3" s="195"/>
      <c r="L3" s="196"/>
      <c r="M3" s="4"/>
      <c r="N3" s="194" t="s">
        <v>61</v>
      </c>
      <c r="O3" s="195"/>
      <c r="P3" s="195"/>
      <c r="Q3" s="195"/>
      <c r="R3" s="195"/>
      <c r="S3" s="195"/>
      <c r="T3" s="195"/>
      <c r="U3" s="195"/>
      <c r="V3" s="195"/>
      <c r="W3" s="195"/>
      <c r="X3" s="195"/>
      <c r="Y3" s="195"/>
      <c r="Z3" s="195"/>
      <c r="AA3" s="195"/>
      <c r="AB3" s="195"/>
      <c r="AC3" s="195"/>
      <c r="AD3" s="195"/>
      <c r="AE3" s="196"/>
      <c r="AF3" s="48"/>
      <c r="AG3" s="2"/>
      <c r="AH3" s="2"/>
      <c r="AI3" s="2"/>
      <c r="AJ3" s="2"/>
      <c r="AK3" s="2"/>
      <c r="AL3" s="2"/>
      <c r="AM3" s="2"/>
      <c r="AN3" s="2"/>
      <c r="AO3" s="2"/>
      <c r="AP3" s="2"/>
      <c r="AQ3" s="2"/>
      <c r="AR3" s="2"/>
      <c r="AS3" s="2"/>
      <c r="AT3" s="2"/>
      <c r="AU3" s="2"/>
    </row>
    <row r="4" spans="1:61" ht="15.9" customHeight="1" x14ac:dyDescent="0.2">
      <c r="A4" s="142"/>
      <c r="B4" s="214" t="str">
        <f>'様式第1-2号'!B4:N4</f>
        <v>03-○○○○○○</v>
      </c>
      <c r="C4" s="215"/>
      <c r="D4" s="215"/>
      <c r="E4" s="215"/>
      <c r="F4" s="215"/>
      <c r="G4" s="215"/>
      <c r="H4" s="215"/>
      <c r="I4" s="215"/>
      <c r="J4" s="215"/>
      <c r="K4" s="215"/>
      <c r="L4" s="216"/>
      <c r="M4" s="4"/>
      <c r="N4" s="217" t="str">
        <f>'様式第1-2号'!P4</f>
        <v>○○建設株式会社</v>
      </c>
      <c r="O4" s="126"/>
      <c r="P4" s="126"/>
      <c r="Q4" s="126"/>
      <c r="R4" s="126"/>
      <c r="S4" s="126"/>
      <c r="T4" s="126"/>
      <c r="U4" s="126"/>
      <c r="V4" s="126"/>
      <c r="W4" s="126"/>
      <c r="X4" s="126"/>
      <c r="Y4" s="126"/>
      <c r="Z4" s="126"/>
      <c r="AA4" s="126"/>
      <c r="AB4" s="126"/>
      <c r="AC4" s="126"/>
      <c r="AD4" s="126"/>
      <c r="AE4" s="127"/>
      <c r="AF4" s="48"/>
      <c r="AG4" s="2"/>
      <c r="AH4" s="2"/>
      <c r="AI4" s="2"/>
      <c r="AJ4" s="2"/>
      <c r="AK4" s="2"/>
      <c r="AL4" s="2"/>
      <c r="AM4" s="2"/>
      <c r="AN4" s="2"/>
      <c r="AO4" s="2"/>
      <c r="AP4" s="2"/>
      <c r="AQ4" s="2"/>
      <c r="AR4" s="2"/>
      <c r="AS4" s="2"/>
      <c r="AT4" s="2"/>
      <c r="AU4" s="2"/>
    </row>
    <row r="5" spans="1:6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61" x14ac:dyDescent="0.2">
      <c r="A6" s="148" t="s">
        <v>47</v>
      </c>
      <c r="B6" s="148" t="s">
        <v>250</v>
      </c>
      <c r="C6" s="148"/>
      <c r="D6" s="148"/>
      <c r="E6" s="148"/>
      <c r="F6" s="148"/>
      <c r="G6" s="148"/>
      <c r="H6" s="148" t="s">
        <v>251</v>
      </c>
      <c r="I6" s="148"/>
      <c r="J6" s="148"/>
      <c r="K6" s="148"/>
      <c r="L6" s="148" t="s">
        <v>282</v>
      </c>
      <c r="M6" s="148"/>
      <c r="N6" s="148"/>
      <c r="O6" s="148"/>
      <c r="P6" s="148"/>
      <c r="Q6" s="148"/>
      <c r="R6" s="148"/>
      <c r="S6" s="148"/>
      <c r="T6" s="148"/>
      <c r="U6" s="148"/>
      <c r="V6" s="148"/>
      <c r="W6" s="148" t="s">
        <v>16</v>
      </c>
      <c r="X6" s="148"/>
      <c r="Y6" s="148"/>
      <c r="Z6" s="148"/>
      <c r="AA6" s="148"/>
      <c r="AB6" s="148" t="s">
        <v>17</v>
      </c>
      <c r="AC6" s="148"/>
      <c r="AD6" s="148"/>
      <c r="AE6" s="148"/>
      <c r="AF6" s="148"/>
      <c r="AG6" s="148" t="s">
        <v>252</v>
      </c>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row>
    <row r="7" spans="1:61" x14ac:dyDescent="0.2">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49" t="s">
        <v>253</v>
      </c>
      <c r="AH7" s="49" t="s">
        <v>254</v>
      </c>
      <c r="AI7" s="49" t="s">
        <v>255</v>
      </c>
      <c r="AJ7" s="49" t="s">
        <v>256</v>
      </c>
      <c r="AK7" s="49" t="s">
        <v>257</v>
      </c>
      <c r="AL7" s="49" t="s">
        <v>97</v>
      </c>
      <c r="AM7" s="49" t="s">
        <v>258</v>
      </c>
      <c r="AN7" s="49" t="s">
        <v>259</v>
      </c>
      <c r="AO7" s="49" t="s">
        <v>70</v>
      </c>
      <c r="AP7" s="49" t="s">
        <v>260</v>
      </c>
      <c r="AQ7" s="49" t="s">
        <v>261</v>
      </c>
      <c r="AR7" s="49" t="s">
        <v>262</v>
      </c>
      <c r="AS7" s="49" t="s">
        <v>263</v>
      </c>
      <c r="AT7" s="49" t="s">
        <v>264</v>
      </c>
      <c r="AU7" s="49" t="s">
        <v>265</v>
      </c>
      <c r="AV7" s="49" t="s">
        <v>266</v>
      </c>
      <c r="AW7" s="49" t="s">
        <v>267</v>
      </c>
      <c r="AX7" s="49" t="s">
        <v>268</v>
      </c>
      <c r="AY7" s="49" t="s">
        <v>269</v>
      </c>
      <c r="AZ7" s="49" t="s">
        <v>270</v>
      </c>
      <c r="BA7" s="49" t="s">
        <v>271</v>
      </c>
      <c r="BB7" s="49" t="s">
        <v>272</v>
      </c>
      <c r="BC7" s="49" t="s">
        <v>273</v>
      </c>
      <c r="BD7" s="49" t="s">
        <v>274</v>
      </c>
      <c r="BE7" s="49" t="s">
        <v>275</v>
      </c>
      <c r="BF7" s="49" t="s">
        <v>276</v>
      </c>
      <c r="BG7" s="49" t="s">
        <v>277</v>
      </c>
      <c r="BH7" s="49" t="s">
        <v>278</v>
      </c>
      <c r="BI7" s="49" t="s">
        <v>462</v>
      </c>
    </row>
    <row r="8" spans="1:61" ht="20.100000000000001" customHeight="1" x14ac:dyDescent="0.2">
      <c r="A8" s="43">
        <v>1</v>
      </c>
      <c r="B8" s="180" t="s">
        <v>445</v>
      </c>
      <c r="C8" s="180"/>
      <c r="D8" s="180"/>
      <c r="E8" s="180"/>
      <c r="F8" s="180"/>
      <c r="G8" s="180"/>
      <c r="H8" s="180" t="s">
        <v>442</v>
      </c>
      <c r="I8" s="180"/>
      <c r="J8" s="180"/>
      <c r="K8" s="180"/>
      <c r="L8" s="180" t="s">
        <v>443</v>
      </c>
      <c r="M8" s="180"/>
      <c r="N8" s="180"/>
      <c r="O8" s="180"/>
      <c r="P8" s="180"/>
      <c r="Q8" s="180"/>
      <c r="R8" s="180"/>
      <c r="S8" s="180"/>
      <c r="T8" s="180"/>
      <c r="U8" s="180"/>
      <c r="V8" s="180"/>
      <c r="W8" s="180" t="s">
        <v>444</v>
      </c>
      <c r="X8" s="180"/>
      <c r="Y8" s="180"/>
      <c r="Z8" s="180"/>
      <c r="AA8" s="180"/>
      <c r="AB8" s="180" t="s">
        <v>444</v>
      </c>
      <c r="AC8" s="180"/>
      <c r="AD8" s="180"/>
      <c r="AE8" s="180"/>
      <c r="AF8" s="180"/>
      <c r="AG8" s="79" t="s">
        <v>419</v>
      </c>
      <c r="AH8" s="79" t="s">
        <v>419</v>
      </c>
      <c r="AI8" s="79"/>
      <c r="AJ8" s="79"/>
      <c r="AK8" s="79"/>
      <c r="AL8" s="79"/>
      <c r="AM8" s="79"/>
      <c r="AN8" s="79"/>
      <c r="AO8" s="79" t="s">
        <v>419</v>
      </c>
      <c r="AP8" s="79"/>
      <c r="AQ8" s="79"/>
      <c r="AR8" s="79"/>
      <c r="AS8" s="79" t="s">
        <v>419</v>
      </c>
      <c r="AT8" s="79"/>
      <c r="AU8" s="79"/>
      <c r="AV8" s="79"/>
      <c r="AW8" s="79"/>
      <c r="AX8" s="79"/>
      <c r="AY8" s="79" t="s">
        <v>419</v>
      </c>
      <c r="AZ8" s="79"/>
      <c r="BA8" s="79"/>
      <c r="BB8" s="79"/>
      <c r="BC8" s="79"/>
      <c r="BD8" s="79"/>
      <c r="BE8" s="79"/>
      <c r="BF8" s="79"/>
      <c r="BG8" s="79"/>
      <c r="BH8" s="79"/>
      <c r="BI8" s="79"/>
    </row>
    <row r="9" spans="1:61" ht="20.100000000000001" customHeight="1" x14ac:dyDescent="0.2">
      <c r="A9" s="43">
        <v>2</v>
      </c>
      <c r="B9" s="180" t="s">
        <v>441</v>
      </c>
      <c r="C9" s="180"/>
      <c r="D9" s="180"/>
      <c r="E9" s="180"/>
      <c r="F9" s="180"/>
      <c r="G9" s="180"/>
      <c r="H9" s="180" t="s">
        <v>442</v>
      </c>
      <c r="I9" s="180"/>
      <c r="J9" s="180"/>
      <c r="K9" s="180"/>
      <c r="L9" s="180" t="s">
        <v>443</v>
      </c>
      <c r="M9" s="180"/>
      <c r="N9" s="180"/>
      <c r="O9" s="180"/>
      <c r="P9" s="180"/>
      <c r="Q9" s="180"/>
      <c r="R9" s="180"/>
      <c r="S9" s="180"/>
      <c r="T9" s="180"/>
      <c r="U9" s="180"/>
      <c r="V9" s="180"/>
      <c r="W9" s="180" t="s">
        <v>444</v>
      </c>
      <c r="X9" s="180"/>
      <c r="Y9" s="180"/>
      <c r="Z9" s="180"/>
      <c r="AA9" s="180"/>
      <c r="AB9" s="180" t="s">
        <v>444</v>
      </c>
      <c r="AC9" s="180"/>
      <c r="AD9" s="180"/>
      <c r="AE9" s="180"/>
      <c r="AF9" s="180"/>
      <c r="AG9" s="79" t="s">
        <v>419</v>
      </c>
      <c r="AH9" s="79" t="s">
        <v>419</v>
      </c>
      <c r="AI9" s="79"/>
      <c r="AJ9" s="79"/>
      <c r="AK9" s="79"/>
      <c r="AL9" s="79"/>
      <c r="AM9" s="79"/>
      <c r="AN9" s="79"/>
      <c r="AO9" s="79" t="s">
        <v>419</v>
      </c>
      <c r="AP9" s="79"/>
      <c r="AQ9" s="79"/>
      <c r="AR9" s="79"/>
      <c r="AS9" s="79"/>
      <c r="AT9" s="79"/>
      <c r="AU9" s="79"/>
      <c r="AV9" s="79"/>
      <c r="AW9" s="79"/>
      <c r="AX9" s="79"/>
      <c r="AY9" s="79"/>
      <c r="AZ9" s="79"/>
      <c r="BA9" s="79"/>
      <c r="BB9" s="79"/>
      <c r="BC9" s="79"/>
      <c r="BD9" s="79"/>
      <c r="BE9" s="79"/>
      <c r="BF9" s="79"/>
      <c r="BG9" s="79"/>
      <c r="BH9" s="79"/>
      <c r="BI9" s="79"/>
    </row>
    <row r="10" spans="1:61" ht="20.100000000000001" customHeight="1" x14ac:dyDescent="0.2">
      <c r="A10" s="43">
        <v>3</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1:61" ht="20.100000000000001" customHeight="1" x14ac:dyDescent="0.2">
      <c r="A11" s="43">
        <v>4</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1:61" ht="20.100000000000001" customHeight="1" x14ac:dyDescent="0.2">
      <c r="A12" s="43">
        <v>5</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1:61" ht="20.100000000000001" customHeight="1" x14ac:dyDescent="0.2">
      <c r="A13" s="43">
        <v>6</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1:61" ht="20.100000000000001" customHeight="1" x14ac:dyDescent="0.2">
      <c r="A14" s="43">
        <v>7</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1:61" ht="20.100000000000001" customHeight="1" x14ac:dyDescent="0.2">
      <c r="A15" s="43">
        <v>8</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1:61" ht="20.100000000000001" customHeight="1" x14ac:dyDescent="0.2">
      <c r="A16" s="43">
        <v>9</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1:61" ht="20.100000000000001" customHeight="1" x14ac:dyDescent="0.2">
      <c r="A17" s="43">
        <v>10</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1:61" ht="20.100000000000001" customHeight="1" x14ac:dyDescent="0.2">
      <c r="A18" s="43">
        <v>11</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1:61" ht="20.100000000000001" customHeight="1" x14ac:dyDescent="0.2">
      <c r="A19" s="43">
        <v>12</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ht="20.100000000000001" customHeight="1" x14ac:dyDescent="0.2">
      <c r="A20" s="43">
        <v>13</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ht="20.100000000000001" customHeight="1" x14ac:dyDescent="0.2">
      <c r="A21" s="43">
        <v>14</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ht="20.100000000000001" customHeight="1" x14ac:dyDescent="0.2">
      <c r="A22" s="43">
        <v>15</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ht="20.100000000000001" customHeight="1" x14ac:dyDescent="0.2">
      <c r="A23" s="43">
        <v>16</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row>
    <row r="24" spans="1:61" ht="20.100000000000001" customHeight="1" x14ac:dyDescent="0.2">
      <c r="A24" s="43">
        <v>17</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row>
    <row r="25" spans="1:61" ht="20.100000000000001" customHeight="1" x14ac:dyDescent="0.2">
      <c r="A25" s="43">
        <v>18</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row>
    <row r="26" spans="1:61" ht="20.100000000000001" customHeight="1" x14ac:dyDescent="0.2">
      <c r="A26" s="43">
        <v>19</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row>
    <row r="27" spans="1:61" ht="20.100000000000001" customHeight="1" x14ac:dyDescent="0.2">
      <c r="A27" s="43">
        <v>20</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row>
    <row r="28" spans="1:6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6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61" x14ac:dyDescent="0.2">
      <c r="A30" s="50" t="s">
        <v>135</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row>
    <row r="31" spans="1:61" x14ac:dyDescent="0.2">
      <c r="A31" s="50"/>
      <c r="B31" s="213" t="s">
        <v>280</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row>
    <row r="32" spans="1:61" x14ac:dyDescent="0.2">
      <c r="A32" s="50"/>
      <c r="B32" s="213" t="s">
        <v>281</v>
      </c>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row>
    <row r="33" spans="1:61" x14ac:dyDescent="0.2">
      <c r="A33" s="50"/>
      <c r="B33" s="213" t="s">
        <v>283</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row>
    <row r="34" spans="1:61" x14ac:dyDescent="0.2">
      <c r="A34" s="50"/>
      <c r="B34" s="213" t="s">
        <v>284</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row>
    <row r="35" spans="1:61" x14ac:dyDescent="0.2">
      <c r="A35" s="50"/>
      <c r="B35" s="213" t="s">
        <v>285</v>
      </c>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row>
    <row r="36" spans="1:61" hidden="1" x14ac:dyDescent="0.2">
      <c r="A36" s="50" t="s">
        <v>279</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row>
    <row r="37" spans="1:61" x14ac:dyDescent="0.2">
      <c r="A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row>
    <row r="38" spans="1:61" x14ac:dyDescent="0.2">
      <c r="A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row>
  </sheetData>
  <mergeCells count="118">
    <mergeCell ref="B6:G7"/>
    <mergeCell ref="H6:K7"/>
    <mergeCell ref="L6:V7"/>
    <mergeCell ref="W6:AA7"/>
    <mergeCell ref="AB6:AF7"/>
    <mergeCell ref="AG6:BI6"/>
    <mergeCell ref="A6:A7"/>
    <mergeCell ref="A3:A4"/>
    <mergeCell ref="B3:L3"/>
    <mergeCell ref="N3:AE3"/>
    <mergeCell ref="B4:L4"/>
    <mergeCell ref="N4:AE4"/>
    <mergeCell ref="B8:G8"/>
    <mergeCell ref="H8:K8"/>
    <mergeCell ref="L8:V8"/>
    <mergeCell ref="W8:AA8"/>
    <mergeCell ref="AB8:AF8"/>
    <mergeCell ref="B9:G9"/>
    <mergeCell ref="H9:K9"/>
    <mergeCell ref="L9:V9"/>
    <mergeCell ref="W9:AA9"/>
    <mergeCell ref="AB9:AF9"/>
    <mergeCell ref="B10:G10"/>
    <mergeCell ref="H10:K10"/>
    <mergeCell ref="L10:V10"/>
    <mergeCell ref="W10:AA10"/>
    <mergeCell ref="AB10:AF10"/>
    <mergeCell ref="B11:G11"/>
    <mergeCell ref="H11:K11"/>
    <mergeCell ref="L11:V11"/>
    <mergeCell ref="W11:AA11"/>
    <mergeCell ref="AB11:AF11"/>
    <mergeCell ref="B12:G12"/>
    <mergeCell ref="H12:K12"/>
    <mergeCell ref="L12:V12"/>
    <mergeCell ref="W12:AA12"/>
    <mergeCell ref="AB12:AF12"/>
    <mergeCell ref="B13:G13"/>
    <mergeCell ref="H13:K13"/>
    <mergeCell ref="L13:V13"/>
    <mergeCell ref="W13:AA13"/>
    <mergeCell ref="AB13:AF13"/>
    <mergeCell ref="B14:G14"/>
    <mergeCell ref="H14:K14"/>
    <mergeCell ref="L14:V14"/>
    <mergeCell ref="W14:AA14"/>
    <mergeCell ref="AB14:AF14"/>
    <mergeCell ref="B15:G15"/>
    <mergeCell ref="H15:K15"/>
    <mergeCell ref="L15:V15"/>
    <mergeCell ref="W15:AA15"/>
    <mergeCell ref="AB15:AF15"/>
    <mergeCell ref="B16:G16"/>
    <mergeCell ref="H16:K16"/>
    <mergeCell ref="L16:V16"/>
    <mergeCell ref="W16:AA16"/>
    <mergeCell ref="AB16:AF16"/>
    <mergeCell ref="B17:G17"/>
    <mergeCell ref="H17:K17"/>
    <mergeCell ref="L17:V17"/>
    <mergeCell ref="W17:AA17"/>
    <mergeCell ref="AB17:AF17"/>
    <mergeCell ref="B18:G18"/>
    <mergeCell ref="H18:K18"/>
    <mergeCell ref="L18:V18"/>
    <mergeCell ref="W18:AA18"/>
    <mergeCell ref="AB18:AF18"/>
    <mergeCell ref="B19:G19"/>
    <mergeCell ref="H19:K19"/>
    <mergeCell ref="L19:V19"/>
    <mergeCell ref="W19:AA19"/>
    <mergeCell ref="AB19:AF19"/>
    <mergeCell ref="B20:G20"/>
    <mergeCell ref="H20:K20"/>
    <mergeCell ref="L20:V20"/>
    <mergeCell ref="W20:AA20"/>
    <mergeCell ref="AB20:AF20"/>
    <mergeCell ref="B21:G21"/>
    <mergeCell ref="H21:K21"/>
    <mergeCell ref="L21:V21"/>
    <mergeCell ref="W21:AA21"/>
    <mergeCell ref="AB21:AF21"/>
    <mergeCell ref="W25:AA25"/>
    <mergeCell ref="AB25:AF25"/>
    <mergeCell ref="B22:G22"/>
    <mergeCell ref="H22:K22"/>
    <mergeCell ref="L22:V22"/>
    <mergeCell ref="W22:AA22"/>
    <mergeCell ref="AB22:AF22"/>
    <mergeCell ref="B23:G23"/>
    <mergeCell ref="H23:K23"/>
    <mergeCell ref="L23:V23"/>
    <mergeCell ref="W23:AA23"/>
    <mergeCell ref="AB23:AF23"/>
    <mergeCell ref="B33:BI33"/>
    <mergeCell ref="B34:BI34"/>
    <mergeCell ref="B35:BI35"/>
    <mergeCell ref="A2:BI2"/>
    <mergeCell ref="B31:BI31"/>
    <mergeCell ref="B32:BI32"/>
    <mergeCell ref="B26:G26"/>
    <mergeCell ref="H26:K26"/>
    <mergeCell ref="L26:V26"/>
    <mergeCell ref="W26:AA26"/>
    <mergeCell ref="AB26:AF26"/>
    <mergeCell ref="B27:G27"/>
    <mergeCell ref="H27:K27"/>
    <mergeCell ref="L27:V27"/>
    <mergeCell ref="W27:AA27"/>
    <mergeCell ref="AB27:AF27"/>
    <mergeCell ref="B24:G24"/>
    <mergeCell ref="H24:K24"/>
    <mergeCell ref="L24:V24"/>
    <mergeCell ref="W24:AA24"/>
    <mergeCell ref="AB24:AF24"/>
    <mergeCell ref="B25:G25"/>
    <mergeCell ref="H25:K25"/>
    <mergeCell ref="L25:V25"/>
  </mergeCells>
  <phoneticPr fontId="1"/>
  <dataValidations count="1">
    <dataValidation type="list" allowBlank="1" showInputMessage="1" showErrorMessage="1" sqref="AG8:BI27">
      <formula1>$A$36</formula1>
    </dataValidation>
  </dataValidations>
  <pageMargins left="0.55118110236220474" right="0.55118110236220474" top="0.78740157480314965" bottom="0.62992125984251968"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4"/>
  <sheetViews>
    <sheetView view="pageBreakPreview" zoomScale="60" zoomScaleNormal="100" workbookViewId="0">
      <selection activeCell="G16" sqref="G16"/>
    </sheetView>
  </sheetViews>
  <sheetFormatPr defaultRowHeight="13.2" x14ac:dyDescent="0.2"/>
  <cols>
    <col min="1" max="1" width="18.6640625" customWidth="1"/>
    <col min="2" max="2" width="11.6640625" customWidth="1"/>
    <col min="3" max="4" width="12.6640625" customWidth="1"/>
    <col min="5" max="5" width="14.6640625" customWidth="1"/>
    <col min="6" max="6" width="16.6640625" customWidth="1"/>
    <col min="7" max="7" width="18.6640625" customWidth="1"/>
    <col min="8" max="8" width="26.6640625" customWidth="1"/>
  </cols>
  <sheetData>
    <row r="1" spans="1:8" x14ac:dyDescent="0.2">
      <c r="A1" s="4" t="s">
        <v>205</v>
      </c>
      <c r="B1" s="4"/>
      <c r="C1" s="4"/>
      <c r="D1" s="4"/>
      <c r="E1" s="4"/>
      <c r="F1" s="4"/>
      <c r="G1" s="4"/>
      <c r="H1" s="4"/>
    </row>
    <row r="2" spans="1:8" ht="14.4" x14ac:dyDescent="0.2">
      <c r="A2" s="89" t="s">
        <v>124</v>
      </c>
      <c r="B2" s="89"/>
      <c r="C2" s="89"/>
      <c r="D2" s="89"/>
      <c r="E2" s="89"/>
      <c r="F2" s="89"/>
      <c r="G2" s="89"/>
      <c r="H2" s="89"/>
    </row>
    <row r="3" spans="1:8" ht="18" customHeight="1" x14ac:dyDescent="0.2">
      <c r="A3" s="14" t="s">
        <v>125</v>
      </c>
      <c r="B3" s="221" t="s">
        <v>246</v>
      </c>
      <c r="C3" s="221"/>
      <c r="D3" s="14" t="s">
        <v>126</v>
      </c>
      <c r="E3" s="4"/>
      <c r="F3" s="4"/>
      <c r="G3" s="4"/>
      <c r="H3" s="4"/>
    </row>
    <row r="4" spans="1:8" ht="18" customHeight="1" x14ac:dyDescent="0.2">
      <c r="A4" s="4"/>
      <c r="B4" s="4"/>
      <c r="C4" s="4"/>
      <c r="D4" s="4"/>
      <c r="E4" s="4"/>
      <c r="F4" s="9" t="s">
        <v>132</v>
      </c>
      <c r="G4" s="228" t="str">
        <f>様式第１号!N12</f>
        <v>○○建設株式会社</v>
      </c>
      <c r="H4" s="228"/>
    </row>
    <row r="5" spans="1:8" ht="8.1" customHeight="1" x14ac:dyDescent="0.2">
      <c r="A5" s="229"/>
      <c r="B5" s="229"/>
      <c r="C5" s="229"/>
      <c r="D5" s="229"/>
      <c r="E5" s="229"/>
      <c r="F5" s="229"/>
      <c r="G5" s="229"/>
      <c r="H5" s="229"/>
    </row>
    <row r="6" spans="1:8" ht="21" customHeight="1" x14ac:dyDescent="0.2">
      <c r="A6" s="227" t="s">
        <v>127</v>
      </c>
      <c r="B6" s="232" t="s">
        <v>128</v>
      </c>
      <c r="C6" s="227" t="s">
        <v>129</v>
      </c>
      <c r="D6" s="227"/>
      <c r="E6" s="232" t="s">
        <v>448</v>
      </c>
      <c r="F6" s="230" t="s">
        <v>130</v>
      </c>
      <c r="G6" s="13" t="s">
        <v>133</v>
      </c>
      <c r="H6" s="227" t="s">
        <v>131</v>
      </c>
    </row>
    <row r="7" spans="1:8" ht="21" customHeight="1" x14ac:dyDescent="0.2">
      <c r="A7" s="227"/>
      <c r="B7" s="232"/>
      <c r="C7" s="227"/>
      <c r="D7" s="227"/>
      <c r="E7" s="232"/>
      <c r="F7" s="231"/>
      <c r="G7" s="15" t="s">
        <v>134</v>
      </c>
      <c r="H7" s="227"/>
    </row>
    <row r="8" spans="1:8" ht="21" customHeight="1" x14ac:dyDescent="0.2">
      <c r="A8" s="218" t="s">
        <v>402</v>
      </c>
      <c r="B8" s="190" t="s">
        <v>403</v>
      </c>
      <c r="C8" s="222" t="s">
        <v>404</v>
      </c>
      <c r="D8" s="223"/>
      <c r="E8" s="218" t="s">
        <v>405</v>
      </c>
      <c r="F8" s="219">
        <v>50000</v>
      </c>
      <c r="G8" s="82">
        <v>42826</v>
      </c>
      <c r="H8" s="224" t="s">
        <v>406</v>
      </c>
    </row>
    <row r="9" spans="1:8" ht="21" customHeight="1" x14ac:dyDescent="0.2">
      <c r="A9" s="218"/>
      <c r="B9" s="190"/>
      <c r="C9" s="222"/>
      <c r="D9" s="223"/>
      <c r="E9" s="218"/>
      <c r="F9" s="220"/>
      <c r="G9" s="83">
        <v>43079</v>
      </c>
      <c r="H9" s="225"/>
    </row>
    <row r="10" spans="1:8" ht="21" customHeight="1" x14ac:dyDescent="0.2">
      <c r="A10" s="218" t="s">
        <v>409</v>
      </c>
      <c r="B10" s="190" t="s">
        <v>410</v>
      </c>
      <c r="C10" s="222" t="s">
        <v>411</v>
      </c>
      <c r="D10" s="223"/>
      <c r="E10" s="218" t="s">
        <v>412</v>
      </c>
      <c r="F10" s="219">
        <v>1500000</v>
      </c>
      <c r="G10" s="82">
        <v>42948</v>
      </c>
      <c r="H10" s="224" t="s">
        <v>406</v>
      </c>
    </row>
    <row r="11" spans="1:8" ht="21" customHeight="1" x14ac:dyDescent="0.2">
      <c r="A11" s="218"/>
      <c r="B11" s="190"/>
      <c r="C11" s="222"/>
      <c r="D11" s="223"/>
      <c r="E11" s="218"/>
      <c r="F11" s="220"/>
      <c r="G11" s="83">
        <v>43434</v>
      </c>
      <c r="H11" s="226"/>
    </row>
    <row r="12" spans="1:8" ht="21" customHeight="1" x14ac:dyDescent="0.2">
      <c r="A12" s="218" t="s">
        <v>409</v>
      </c>
      <c r="B12" s="190" t="s">
        <v>410</v>
      </c>
      <c r="C12" s="222" t="s">
        <v>411</v>
      </c>
      <c r="D12" s="223"/>
      <c r="E12" s="218" t="s">
        <v>412</v>
      </c>
      <c r="F12" s="219">
        <v>500000</v>
      </c>
      <c r="G12" s="82">
        <v>43271</v>
      </c>
      <c r="H12" s="224" t="s">
        <v>406</v>
      </c>
    </row>
    <row r="13" spans="1:8" ht="21" customHeight="1" x14ac:dyDescent="0.2">
      <c r="A13" s="218"/>
      <c r="B13" s="190"/>
      <c r="C13" s="222"/>
      <c r="D13" s="223"/>
      <c r="E13" s="218"/>
      <c r="F13" s="220"/>
      <c r="G13" s="83">
        <v>43434</v>
      </c>
      <c r="H13" s="226"/>
    </row>
    <row r="14" spans="1:8" ht="21" customHeight="1" x14ac:dyDescent="0.2">
      <c r="A14" s="218" t="s">
        <v>402</v>
      </c>
      <c r="B14" s="190" t="s">
        <v>407</v>
      </c>
      <c r="C14" s="222" t="s">
        <v>413</v>
      </c>
      <c r="D14" s="223"/>
      <c r="E14" s="218" t="s">
        <v>405</v>
      </c>
      <c r="F14" s="219">
        <v>500000</v>
      </c>
      <c r="G14" s="82">
        <v>43345</v>
      </c>
      <c r="H14" s="224" t="s">
        <v>414</v>
      </c>
    </row>
    <row r="15" spans="1:8" ht="21" customHeight="1" x14ac:dyDescent="0.2">
      <c r="A15" s="218"/>
      <c r="B15" s="190"/>
      <c r="C15" s="222"/>
      <c r="D15" s="223"/>
      <c r="E15" s="218"/>
      <c r="F15" s="220"/>
      <c r="G15" s="83">
        <v>43403</v>
      </c>
      <c r="H15" s="226"/>
    </row>
    <row r="16" spans="1:8" ht="21" customHeight="1" x14ac:dyDescent="0.2">
      <c r="A16" s="218"/>
      <c r="B16" s="190"/>
      <c r="C16" s="222"/>
      <c r="D16" s="223"/>
      <c r="E16" s="218"/>
      <c r="F16" s="219"/>
      <c r="G16" s="69"/>
      <c r="H16" s="224"/>
    </row>
    <row r="17" spans="1:8" ht="21" customHeight="1" x14ac:dyDescent="0.2">
      <c r="A17" s="218"/>
      <c r="B17" s="190"/>
      <c r="C17" s="222"/>
      <c r="D17" s="223"/>
      <c r="E17" s="218"/>
      <c r="F17" s="220"/>
      <c r="G17" s="70"/>
      <c r="H17" s="226"/>
    </row>
    <row r="18" spans="1:8" ht="21" customHeight="1" x14ac:dyDescent="0.2">
      <c r="A18" s="218"/>
      <c r="B18" s="190"/>
      <c r="C18" s="222"/>
      <c r="D18" s="223"/>
      <c r="E18" s="218"/>
      <c r="F18" s="219"/>
      <c r="G18" s="69"/>
      <c r="H18" s="224"/>
    </row>
    <row r="19" spans="1:8" ht="21" customHeight="1" x14ac:dyDescent="0.2">
      <c r="A19" s="218"/>
      <c r="B19" s="190"/>
      <c r="C19" s="222"/>
      <c r="D19" s="223"/>
      <c r="E19" s="218"/>
      <c r="F19" s="220"/>
      <c r="G19" s="70"/>
      <c r="H19" s="226"/>
    </row>
    <row r="20" spans="1:8" ht="21" customHeight="1" x14ac:dyDescent="0.2">
      <c r="A20" s="218"/>
      <c r="B20" s="190"/>
      <c r="C20" s="222"/>
      <c r="D20" s="223"/>
      <c r="E20" s="218"/>
      <c r="F20" s="219"/>
      <c r="G20" s="69"/>
      <c r="H20" s="224"/>
    </row>
    <row r="21" spans="1:8" ht="21" customHeight="1" x14ac:dyDescent="0.2">
      <c r="A21" s="218"/>
      <c r="B21" s="190"/>
      <c r="C21" s="222"/>
      <c r="D21" s="223"/>
      <c r="E21" s="218"/>
      <c r="F21" s="220"/>
      <c r="G21" s="70"/>
      <c r="H21" s="226"/>
    </row>
    <row r="22" spans="1:8" ht="21" customHeight="1" x14ac:dyDescent="0.2">
      <c r="A22" s="218"/>
      <c r="B22" s="190"/>
      <c r="C22" s="222"/>
      <c r="D22" s="223"/>
      <c r="E22" s="218"/>
      <c r="F22" s="219"/>
      <c r="G22" s="69"/>
      <c r="H22" s="224"/>
    </row>
    <row r="23" spans="1:8" ht="21" customHeight="1" x14ac:dyDescent="0.2">
      <c r="A23" s="218"/>
      <c r="B23" s="190"/>
      <c r="C23" s="222"/>
      <c r="D23" s="223"/>
      <c r="E23" s="218"/>
      <c r="F23" s="220"/>
      <c r="G23" s="70"/>
      <c r="H23" s="226"/>
    </row>
    <row r="24" spans="1:8" ht="21" customHeight="1" x14ac:dyDescent="0.2">
      <c r="A24" s="218"/>
      <c r="B24" s="190"/>
      <c r="C24" s="222"/>
      <c r="D24" s="223"/>
      <c r="E24" s="218"/>
      <c r="F24" s="219"/>
      <c r="G24" s="69"/>
      <c r="H24" s="224"/>
    </row>
    <row r="25" spans="1:8" ht="21" customHeight="1" x14ac:dyDescent="0.2">
      <c r="A25" s="218"/>
      <c r="B25" s="190"/>
      <c r="C25" s="222"/>
      <c r="D25" s="223"/>
      <c r="E25" s="218"/>
      <c r="F25" s="220"/>
      <c r="G25" s="70"/>
      <c r="H25" s="226"/>
    </row>
    <row r="26" spans="1:8" ht="21" customHeight="1" x14ac:dyDescent="0.2">
      <c r="A26" s="218"/>
      <c r="B26" s="190"/>
      <c r="C26" s="222"/>
      <c r="D26" s="223"/>
      <c r="E26" s="218"/>
      <c r="F26" s="219"/>
      <c r="G26" s="69"/>
      <c r="H26" s="224"/>
    </row>
    <row r="27" spans="1:8" ht="21" customHeight="1" x14ac:dyDescent="0.2">
      <c r="A27" s="218"/>
      <c r="B27" s="190"/>
      <c r="C27" s="222"/>
      <c r="D27" s="223"/>
      <c r="E27" s="218"/>
      <c r="F27" s="220"/>
      <c r="G27" s="70"/>
      <c r="H27" s="225"/>
    </row>
    <row r="29" spans="1:8" x14ac:dyDescent="0.2">
      <c r="A29" s="86" t="s">
        <v>135</v>
      </c>
      <c r="B29" s="86"/>
      <c r="C29" s="86"/>
      <c r="D29" s="86"/>
      <c r="E29" s="86"/>
      <c r="F29" s="86"/>
      <c r="G29" s="86"/>
      <c r="H29" s="86"/>
    </row>
    <row r="30" spans="1:8" s="16" customFormat="1" ht="27.9" customHeight="1" x14ac:dyDescent="0.2">
      <c r="A30" s="90" t="s">
        <v>136</v>
      </c>
      <c r="B30" s="90"/>
      <c r="C30" s="90"/>
      <c r="D30" s="90"/>
      <c r="E30" s="90"/>
      <c r="F30" s="90"/>
      <c r="G30" s="90"/>
      <c r="H30" s="90"/>
    </row>
    <row r="31" spans="1:8" s="16" customFormat="1" ht="42" customHeight="1" x14ac:dyDescent="0.2">
      <c r="A31" s="90" t="s">
        <v>137</v>
      </c>
      <c r="B31" s="90"/>
      <c r="C31" s="90"/>
      <c r="D31" s="90"/>
      <c r="E31" s="90"/>
      <c r="F31" s="90"/>
      <c r="G31" s="90"/>
      <c r="H31" s="90"/>
    </row>
    <row r="32" spans="1:8" ht="27.9" customHeight="1" x14ac:dyDescent="0.2">
      <c r="A32" s="90" t="s">
        <v>138</v>
      </c>
      <c r="B32" s="90"/>
      <c r="C32" s="90"/>
      <c r="D32" s="90"/>
      <c r="E32" s="90"/>
      <c r="F32" s="90"/>
      <c r="G32" s="90"/>
      <c r="H32" s="90"/>
    </row>
    <row r="33" spans="1:8" ht="27.9" customHeight="1" x14ac:dyDescent="0.2">
      <c r="A33" s="90" t="s">
        <v>139</v>
      </c>
      <c r="B33" s="90"/>
      <c r="C33" s="90"/>
      <c r="D33" s="90"/>
      <c r="E33" s="90"/>
      <c r="F33" s="90"/>
      <c r="G33" s="90"/>
      <c r="H33" s="90"/>
    </row>
    <row r="34" spans="1:8" ht="27.9" customHeight="1" x14ac:dyDescent="0.2">
      <c r="A34" s="90" t="s">
        <v>140</v>
      </c>
      <c r="B34" s="90"/>
      <c r="C34" s="90"/>
      <c r="D34" s="90"/>
      <c r="E34" s="90"/>
      <c r="F34" s="90"/>
      <c r="G34" s="90"/>
      <c r="H34" s="90"/>
    </row>
  </sheetData>
  <mergeCells count="76">
    <mergeCell ref="H20:H21"/>
    <mergeCell ref="H22:H23"/>
    <mergeCell ref="H24:H25"/>
    <mergeCell ref="H6:H7"/>
    <mergeCell ref="G4:H4"/>
    <mergeCell ref="A5:H5"/>
    <mergeCell ref="H8:H9"/>
    <mergeCell ref="H10:H11"/>
    <mergeCell ref="H12:H13"/>
    <mergeCell ref="F6:F7"/>
    <mergeCell ref="E6:E7"/>
    <mergeCell ref="C6:D7"/>
    <mergeCell ref="B6:B7"/>
    <mergeCell ref="A6:A7"/>
    <mergeCell ref="E24:E25"/>
    <mergeCell ref="E14:E15"/>
    <mergeCell ref="B20:B21"/>
    <mergeCell ref="B22:B23"/>
    <mergeCell ref="B24:B25"/>
    <mergeCell ref="H26:H27"/>
    <mergeCell ref="F8:F9"/>
    <mergeCell ref="F10:F11"/>
    <mergeCell ref="F12:F13"/>
    <mergeCell ref="F14:F15"/>
    <mergeCell ref="F16:F17"/>
    <mergeCell ref="F18:F19"/>
    <mergeCell ref="F20:F21"/>
    <mergeCell ref="F22:F23"/>
    <mergeCell ref="F24:F25"/>
    <mergeCell ref="H14:H15"/>
    <mergeCell ref="H16:H17"/>
    <mergeCell ref="H18:H19"/>
    <mergeCell ref="C18:D19"/>
    <mergeCell ref="C20:D21"/>
    <mergeCell ref="C22:D23"/>
    <mergeCell ref="C24:D25"/>
    <mergeCell ref="E8:E9"/>
    <mergeCell ref="E10:E11"/>
    <mergeCell ref="E12:E13"/>
    <mergeCell ref="E20:E21"/>
    <mergeCell ref="E22:E23"/>
    <mergeCell ref="E16:E17"/>
    <mergeCell ref="E18:E19"/>
    <mergeCell ref="C8:D9"/>
    <mergeCell ref="C10:D11"/>
    <mergeCell ref="C12:D13"/>
    <mergeCell ref="C14:D15"/>
    <mergeCell ref="C16:D17"/>
    <mergeCell ref="B10:B11"/>
    <mergeCell ref="B12:B13"/>
    <mergeCell ref="B14:B15"/>
    <mergeCell ref="B16:B17"/>
    <mergeCell ref="B18:B19"/>
    <mergeCell ref="A2:H2"/>
    <mergeCell ref="B3:C3"/>
    <mergeCell ref="A29:H29"/>
    <mergeCell ref="A30:H30"/>
    <mergeCell ref="B26:B27"/>
    <mergeCell ref="A8:A9"/>
    <mergeCell ref="A10:A11"/>
    <mergeCell ref="A12:A13"/>
    <mergeCell ref="A14:A15"/>
    <mergeCell ref="A16:A17"/>
    <mergeCell ref="A18:A19"/>
    <mergeCell ref="A20:A21"/>
    <mergeCell ref="A22:A23"/>
    <mergeCell ref="A24:A25"/>
    <mergeCell ref="C26:D27"/>
    <mergeCell ref="B8:B9"/>
    <mergeCell ref="A31:H31"/>
    <mergeCell ref="A32:H32"/>
    <mergeCell ref="A33:H33"/>
    <mergeCell ref="A34:H34"/>
    <mergeCell ref="A26:A27"/>
    <mergeCell ref="F26:F27"/>
    <mergeCell ref="E26:E27"/>
  </mergeCells>
  <phoneticPr fontId="1"/>
  <pageMargins left="0.74803149606299213" right="0.70866141732283472" top="0.70866141732283472" bottom="0.70866141732283472" header="0.31496062992125984" footer="0.31496062992125984"/>
  <pageSetup paperSize="9" scale="9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業種コード!$B$2:$B$30</xm:f>
          </x14:formula1>
          <xm:sqref>B3:C3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39"/>
  <sheetViews>
    <sheetView view="pageBreakPreview" topLeftCell="A10" zoomScale="60" zoomScaleNormal="100" workbookViewId="0">
      <selection activeCell="V10" sqref="V10:Z10"/>
    </sheetView>
  </sheetViews>
  <sheetFormatPr defaultRowHeight="13.2" x14ac:dyDescent="0.2"/>
  <cols>
    <col min="1" max="1" width="1.6640625" customWidth="1"/>
    <col min="2" max="2" width="18.6640625" customWidth="1"/>
    <col min="3" max="3" width="6.6640625" customWidth="1"/>
    <col min="4" max="4" width="12.6640625" style="1" customWidth="1"/>
    <col min="5" max="5" width="0.88671875" customWidth="1"/>
    <col min="6" max="6" width="2.6640625" customWidth="1"/>
    <col min="7" max="7" width="5.44140625" bestFit="1" customWidth="1"/>
    <col min="8" max="8" width="3.6640625" customWidth="1"/>
    <col min="9" max="9" width="2.6640625" customWidth="1"/>
    <col min="10" max="10" width="3.6640625" customWidth="1"/>
    <col min="11" max="11" width="2.6640625" customWidth="1"/>
    <col min="12" max="13" width="0.88671875" customWidth="1"/>
    <col min="14" max="14" width="2.6640625" customWidth="1"/>
    <col min="15" max="15" width="5.44140625" bestFit="1" customWidth="1"/>
    <col min="16" max="16" width="3.6640625" customWidth="1"/>
    <col min="17" max="17" width="2.6640625" customWidth="1"/>
    <col min="18" max="18" width="3.6640625" customWidth="1"/>
    <col min="19" max="19" width="2.6640625" customWidth="1"/>
    <col min="20" max="21" width="0.88671875" customWidth="1"/>
    <col min="22" max="22" width="2.6640625" customWidth="1"/>
    <col min="23" max="23" width="5.44140625" bestFit="1" customWidth="1"/>
    <col min="24" max="24" width="3.6640625" customWidth="1"/>
    <col min="25" max="25" width="2.6640625" customWidth="1"/>
    <col min="26" max="26" width="3.6640625" customWidth="1"/>
    <col min="27" max="27" width="2.6640625" customWidth="1"/>
    <col min="28" max="28" width="0.88671875" customWidth="1"/>
    <col min="29" max="29" width="22.6640625" customWidth="1"/>
    <col min="30" max="30" width="3.6640625" customWidth="1"/>
  </cols>
  <sheetData>
    <row r="1" spans="1:30" x14ac:dyDescent="0.2">
      <c r="A1" s="86" t="s">
        <v>123</v>
      </c>
      <c r="B1" s="86"/>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1:30" ht="14.4" x14ac:dyDescent="0.2">
      <c r="A2" s="89" t="s">
        <v>142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5.0999999999999996" customHeight="1" x14ac:dyDescent="0.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x14ac:dyDescent="0.2">
      <c r="A4" s="89"/>
      <c r="B4" s="89"/>
      <c r="C4" s="89"/>
      <c r="D4" s="89"/>
      <c r="E4" s="89"/>
      <c r="F4" s="89"/>
      <c r="G4" s="89"/>
      <c r="H4" s="89"/>
      <c r="I4" s="89"/>
      <c r="J4" s="89"/>
      <c r="K4" s="89"/>
      <c r="L4" s="89"/>
      <c r="M4" s="89"/>
      <c r="N4" s="89"/>
      <c r="O4" s="89"/>
      <c r="P4" s="89"/>
      <c r="Q4" s="89"/>
      <c r="R4" s="89"/>
      <c r="S4" s="229" t="s">
        <v>132</v>
      </c>
      <c r="T4" s="229"/>
      <c r="U4" s="229"/>
      <c r="V4" s="229"/>
      <c r="W4" s="229"/>
      <c r="X4" s="229"/>
      <c r="Y4" s="228" t="str">
        <f>様式第１号!N12</f>
        <v>○○建設株式会社</v>
      </c>
      <c r="Z4" s="228"/>
      <c r="AA4" s="228"/>
      <c r="AB4" s="228"/>
      <c r="AC4" s="228"/>
      <c r="AD4" s="228"/>
    </row>
    <row r="5" spans="1:30" ht="5.0999999999999996" customHeight="1" x14ac:dyDescent="0.2">
      <c r="A5" s="89"/>
      <c r="B5" s="89"/>
      <c r="C5" s="89"/>
      <c r="D5" s="89"/>
      <c r="E5" s="89"/>
      <c r="F5" s="89"/>
      <c r="G5" s="89"/>
      <c r="H5" s="89"/>
      <c r="I5" s="89"/>
      <c r="J5" s="89"/>
      <c r="K5" s="89"/>
      <c r="L5" s="89"/>
      <c r="M5" s="89"/>
      <c r="N5" s="89"/>
      <c r="O5" s="89"/>
      <c r="P5" s="89"/>
      <c r="Q5" s="89"/>
      <c r="R5" s="89"/>
      <c r="S5" s="244"/>
      <c r="T5" s="244"/>
      <c r="U5" s="244"/>
      <c r="V5" s="244"/>
      <c r="W5" s="244"/>
      <c r="X5" s="244"/>
      <c r="Y5" s="244"/>
      <c r="Z5" s="244"/>
      <c r="AA5" s="244"/>
      <c r="AB5" s="244"/>
      <c r="AC5" s="244"/>
      <c r="AD5" s="244"/>
    </row>
    <row r="6" spans="1:30" ht="13.5" customHeight="1" x14ac:dyDescent="0.2">
      <c r="A6" s="4"/>
      <c r="B6" s="227" t="s">
        <v>125</v>
      </c>
      <c r="C6" s="227"/>
      <c r="D6" s="232" t="s">
        <v>152</v>
      </c>
      <c r="E6" s="246" t="s">
        <v>143</v>
      </c>
      <c r="F6" s="247"/>
      <c r="G6" s="247"/>
      <c r="H6" s="247"/>
      <c r="I6" s="247"/>
      <c r="J6" s="247"/>
      <c r="K6" s="247"/>
      <c r="L6" s="247"/>
      <c r="M6" s="247"/>
      <c r="N6" s="247"/>
      <c r="O6" s="247"/>
      <c r="P6" s="247"/>
      <c r="Q6" s="247"/>
      <c r="R6" s="247"/>
      <c r="S6" s="247"/>
      <c r="T6" s="247"/>
      <c r="U6" s="247"/>
      <c r="V6" s="247"/>
      <c r="W6" s="247"/>
      <c r="X6" s="247"/>
      <c r="Y6" s="247"/>
      <c r="Z6" s="247"/>
      <c r="AA6" s="247"/>
      <c r="AB6" s="248"/>
      <c r="AC6" s="232" t="s">
        <v>149</v>
      </c>
      <c r="AD6" s="232"/>
    </row>
    <row r="7" spans="1:30" x14ac:dyDescent="0.2">
      <c r="A7" s="4"/>
      <c r="B7" s="227"/>
      <c r="C7" s="227"/>
      <c r="D7" s="232"/>
      <c r="E7" s="141" t="s">
        <v>146</v>
      </c>
      <c r="F7" s="249"/>
      <c r="G7" s="249"/>
      <c r="H7" s="249"/>
      <c r="I7" s="249"/>
      <c r="J7" s="249"/>
      <c r="K7" s="249"/>
      <c r="L7" s="250"/>
      <c r="M7" s="141" t="s">
        <v>147</v>
      </c>
      <c r="N7" s="249"/>
      <c r="O7" s="249"/>
      <c r="P7" s="249"/>
      <c r="Q7" s="249"/>
      <c r="R7" s="249"/>
      <c r="S7" s="249"/>
      <c r="T7" s="250"/>
      <c r="U7" s="141" t="s">
        <v>148</v>
      </c>
      <c r="V7" s="249"/>
      <c r="W7" s="249"/>
      <c r="X7" s="249"/>
      <c r="Y7" s="249"/>
      <c r="Z7" s="249"/>
      <c r="AA7" s="249"/>
      <c r="AB7" s="250"/>
      <c r="AC7" s="232"/>
      <c r="AD7" s="232"/>
    </row>
    <row r="8" spans="1:30" ht="15.9" customHeight="1" x14ac:dyDescent="0.2">
      <c r="A8" s="4"/>
      <c r="B8" s="227"/>
      <c r="C8" s="227"/>
      <c r="D8" s="232"/>
      <c r="E8" s="20"/>
      <c r="F8" s="21" t="s">
        <v>144</v>
      </c>
      <c r="G8" s="21" t="s">
        <v>5</v>
      </c>
      <c r="H8" s="84">
        <v>27</v>
      </c>
      <c r="I8" s="21" t="s">
        <v>408</v>
      </c>
      <c r="J8" s="72">
        <v>4</v>
      </c>
      <c r="K8" s="21" t="s">
        <v>3</v>
      </c>
      <c r="L8" s="22"/>
      <c r="M8" s="23"/>
      <c r="N8" s="21" t="s">
        <v>144</v>
      </c>
      <c r="O8" s="21" t="s">
        <v>5</v>
      </c>
      <c r="P8" s="84">
        <v>28</v>
      </c>
      <c r="Q8" s="21" t="s">
        <v>4</v>
      </c>
      <c r="R8" s="72">
        <v>4</v>
      </c>
      <c r="S8" s="21" t="s">
        <v>3</v>
      </c>
      <c r="T8" s="22"/>
      <c r="U8" s="20"/>
      <c r="V8" s="24" t="s">
        <v>144</v>
      </c>
      <c r="W8" s="24" t="s">
        <v>5</v>
      </c>
      <c r="X8" s="85">
        <v>29</v>
      </c>
      <c r="Y8" s="24" t="s">
        <v>4</v>
      </c>
      <c r="Z8" s="73">
        <v>4</v>
      </c>
      <c r="AA8" s="24" t="s">
        <v>3</v>
      </c>
      <c r="AB8" s="25"/>
      <c r="AC8" s="232"/>
      <c r="AD8" s="232"/>
    </row>
    <row r="9" spans="1:30" ht="15.9" customHeight="1" x14ac:dyDescent="0.2">
      <c r="A9" s="4"/>
      <c r="B9" s="227"/>
      <c r="C9" s="227"/>
      <c r="D9" s="232"/>
      <c r="E9" s="23"/>
      <c r="F9" s="21" t="s">
        <v>145</v>
      </c>
      <c r="G9" s="21" t="s">
        <v>5</v>
      </c>
      <c r="H9" s="84">
        <v>28</v>
      </c>
      <c r="I9" s="21" t="s">
        <v>4</v>
      </c>
      <c r="J9" s="72">
        <v>3</v>
      </c>
      <c r="K9" s="21" t="s">
        <v>3</v>
      </c>
      <c r="L9" s="22"/>
      <c r="M9" s="23"/>
      <c r="N9" s="21" t="s">
        <v>145</v>
      </c>
      <c r="O9" s="21" t="s">
        <v>5</v>
      </c>
      <c r="P9" s="84">
        <v>29</v>
      </c>
      <c r="Q9" s="21" t="s">
        <v>4</v>
      </c>
      <c r="R9" s="72">
        <v>3</v>
      </c>
      <c r="S9" s="21" t="s">
        <v>3</v>
      </c>
      <c r="T9" s="22"/>
      <c r="U9" s="23"/>
      <c r="V9" s="21" t="s">
        <v>145</v>
      </c>
      <c r="W9" s="21" t="s">
        <v>5</v>
      </c>
      <c r="X9" s="84">
        <v>30</v>
      </c>
      <c r="Y9" s="21" t="s">
        <v>4</v>
      </c>
      <c r="Z9" s="72">
        <v>3</v>
      </c>
      <c r="AA9" s="21" t="s">
        <v>3</v>
      </c>
      <c r="AB9" s="26"/>
      <c r="AC9" s="232"/>
      <c r="AD9" s="232"/>
    </row>
    <row r="10" spans="1:30" ht="18" customHeight="1" x14ac:dyDescent="0.2">
      <c r="A10" s="4"/>
      <c r="B10" s="222" t="s">
        <v>246</v>
      </c>
      <c r="C10" s="136" t="s">
        <v>126</v>
      </c>
      <c r="D10" s="18" t="s">
        <v>80</v>
      </c>
      <c r="E10" s="7"/>
      <c r="F10" s="233">
        <v>500000</v>
      </c>
      <c r="G10" s="233"/>
      <c r="H10" s="233"/>
      <c r="I10" s="233"/>
      <c r="J10" s="233"/>
      <c r="K10" s="234" t="s">
        <v>151</v>
      </c>
      <c r="L10" s="235"/>
      <c r="M10" s="7"/>
      <c r="N10" s="233">
        <v>500000</v>
      </c>
      <c r="O10" s="233"/>
      <c r="P10" s="233"/>
      <c r="Q10" s="233"/>
      <c r="R10" s="233"/>
      <c r="S10" s="234" t="s">
        <v>151</v>
      </c>
      <c r="T10" s="235"/>
      <c r="U10" s="7"/>
      <c r="V10" s="233">
        <v>500000</v>
      </c>
      <c r="W10" s="233"/>
      <c r="X10" s="233"/>
      <c r="Y10" s="233"/>
      <c r="Z10" s="233"/>
      <c r="AA10" s="234" t="s">
        <v>151</v>
      </c>
      <c r="AB10" s="235"/>
      <c r="AC10" s="74">
        <f>AVERAGE(F10,N10,V10)</f>
        <v>500000</v>
      </c>
      <c r="AD10" s="19" t="s">
        <v>151</v>
      </c>
    </row>
    <row r="11" spans="1:30" ht="18" customHeight="1" x14ac:dyDescent="0.2">
      <c r="A11" s="4"/>
      <c r="B11" s="222"/>
      <c r="C11" s="136"/>
      <c r="D11" s="18" t="s">
        <v>81</v>
      </c>
      <c r="E11" s="7"/>
      <c r="F11" s="233">
        <v>1000000</v>
      </c>
      <c r="G11" s="233"/>
      <c r="H11" s="233"/>
      <c r="I11" s="233"/>
      <c r="J11" s="233"/>
      <c r="K11" s="234" t="s">
        <v>151</v>
      </c>
      <c r="L11" s="235"/>
      <c r="M11" s="7"/>
      <c r="N11" s="233">
        <v>1500000</v>
      </c>
      <c r="O11" s="233"/>
      <c r="P11" s="233"/>
      <c r="Q11" s="233"/>
      <c r="R11" s="233"/>
      <c r="S11" s="234" t="s">
        <v>151</v>
      </c>
      <c r="T11" s="235"/>
      <c r="U11" s="7"/>
      <c r="V11" s="233">
        <v>500000</v>
      </c>
      <c r="W11" s="233"/>
      <c r="X11" s="233"/>
      <c r="Y11" s="233"/>
      <c r="Z11" s="233"/>
      <c r="AA11" s="234" t="s">
        <v>151</v>
      </c>
      <c r="AB11" s="235"/>
      <c r="AC11" s="74">
        <f t="shared" ref="AC11:AC30" si="0">AVERAGE(F11,N11,V11)</f>
        <v>1000000</v>
      </c>
      <c r="AD11" s="19" t="s">
        <v>151</v>
      </c>
    </row>
    <row r="12" spans="1:30" ht="18" customHeight="1" x14ac:dyDescent="0.2">
      <c r="A12" s="4"/>
      <c r="B12" s="222"/>
      <c r="C12" s="136"/>
      <c r="D12" s="18" t="s">
        <v>150</v>
      </c>
      <c r="E12" s="7"/>
      <c r="F12" s="233">
        <f>F10+F11</f>
        <v>1500000</v>
      </c>
      <c r="G12" s="233"/>
      <c r="H12" s="233"/>
      <c r="I12" s="233"/>
      <c r="J12" s="233"/>
      <c r="K12" s="234" t="s">
        <v>151</v>
      </c>
      <c r="L12" s="235"/>
      <c r="M12" s="7"/>
      <c r="N12" s="233">
        <f>N10+N11</f>
        <v>2000000</v>
      </c>
      <c r="O12" s="233"/>
      <c r="P12" s="233"/>
      <c r="Q12" s="233"/>
      <c r="R12" s="233"/>
      <c r="S12" s="234" t="s">
        <v>151</v>
      </c>
      <c r="T12" s="235"/>
      <c r="U12" s="7"/>
      <c r="V12" s="233">
        <f>V10+V11</f>
        <v>1000000</v>
      </c>
      <c r="W12" s="233"/>
      <c r="X12" s="233"/>
      <c r="Y12" s="233"/>
      <c r="Z12" s="233"/>
      <c r="AA12" s="234" t="s">
        <v>151</v>
      </c>
      <c r="AB12" s="235"/>
      <c r="AC12" s="74">
        <f t="shared" si="0"/>
        <v>1500000</v>
      </c>
      <c r="AD12" s="19" t="s">
        <v>151</v>
      </c>
    </row>
    <row r="13" spans="1:30" ht="18" customHeight="1" x14ac:dyDescent="0.2">
      <c r="A13" s="4"/>
      <c r="B13" s="222" t="s">
        <v>62</v>
      </c>
      <c r="C13" s="136" t="s">
        <v>126</v>
      </c>
      <c r="D13" s="18" t="s">
        <v>80</v>
      </c>
      <c r="E13" s="7"/>
      <c r="F13" s="233">
        <v>2000000</v>
      </c>
      <c r="G13" s="233"/>
      <c r="H13" s="233"/>
      <c r="I13" s="233"/>
      <c r="J13" s="233"/>
      <c r="K13" s="234" t="s">
        <v>151</v>
      </c>
      <c r="L13" s="235"/>
      <c r="M13" s="7"/>
      <c r="N13" s="233">
        <v>500000</v>
      </c>
      <c r="O13" s="233"/>
      <c r="P13" s="233"/>
      <c r="Q13" s="233"/>
      <c r="R13" s="233"/>
      <c r="S13" s="234" t="s">
        <v>151</v>
      </c>
      <c r="T13" s="235"/>
      <c r="U13" s="7"/>
      <c r="V13" s="233">
        <v>500000</v>
      </c>
      <c r="W13" s="233"/>
      <c r="X13" s="233"/>
      <c r="Y13" s="233"/>
      <c r="Z13" s="233"/>
      <c r="AA13" s="234" t="s">
        <v>151</v>
      </c>
      <c r="AB13" s="235"/>
      <c r="AC13" s="74">
        <f t="shared" si="0"/>
        <v>1000000</v>
      </c>
      <c r="AD13" s="19" t="s">
        <v>151</v>
      </c>
    </row>
    <row r="14" spans="1:30" ht="18" customHeight="1" x14ac:dyDescent="0.2">
      <c r="A14" s="4"/>
      <c r="B14" s="222"/>
      <c r="C14" s="136"/>
      <c r="D14" s="18" t="s">
        <v>81</v>
      </c>
      <c r="E14" s="7"/>
      <c r="F14" s="233">
        <v>500000</v>
      </c>
      <c r="G14" s="233"/>
      <c r="H14" s="233"/>
      <c r="I14" s="233"/>
      <c r="J14" s="233"/>
      <c r="K14" s="234" t="s">
        <v>151</v>
      </c>
      <c r="L14" s="235"/>
      <c r="M14" s="7"/>
      <c r="N14" s="233">
        <v>1000000</v>
      </c>
      <c r="O14" s="233"/>
      <c r="P14" s="233"/>
      <c r="Q14" s="233"/>
      <c r="R14" s="233"/>
      <c r="S14" s="234" t="s">
        <v>151</v>
      </c>
      <c r="T14" s="235"/>
      <c r="U14" s="7"/>
      <c r="V14" s="233">
        <v>0</v>
      </c>
      <c r="W14" s="233"/>
      <c r="X14" s="233"/>
      <c r="Y14" s="233"/>
      <c r="Z14" s="233"/>
      <c r="AA14" s="234" t="s">
        <v>151</v>
      </c>
      <c r="AB14" s="235"/>
      <c r="AC14" s="74">
        <f t="shared" si="0"/>
        <v>500000</v>
      </c>
      <c r="AD14" s="19" t="s">
        <v>151</v>
      </c>
    </row>
    <row r="15" spans="1:30" ht="18" customHeight="1" x14ac:dyDescent="0.2">
      <c r="A15" s="4"/>
      <c r="B15" s="222"/>
      <c r="C15" s="136"/>
      <c r="D15" s="18" t="s">
        <v>150</v>
      </c>
      <c r="E15" s="7"/>
      <c r="F15" s="233">
        <f t="shared" ref="F15" si="1">F13+F14</f>
        <v>2500000</v>
      </c>
      <c r="G15" s="233"/>
      <c r="H15" s="233"/>
      <c r="I15" s="233"/>
      <c r="J15" s="233"/>
      <c r="K15" s="234" t="s">
        <v>151</v>
      </c>
      <c r="L15" s="235"/>
      <c r="M15" s="7"/>
      <c r="N15" s="233">
        <f t="shared" ref="N15" si="2">N13+N14</f>
        <v>1500000</v>
      </c>
      <c r="O15" s="233"/>
      <c r="P15" s="233"/>
      <c r="Q15" s="233"/>
      <c r="R15" s="233"/>
      <c r="S15" s="234" t="s">
        <v>151</v>
      </c>
      <c r="T15" s="235"/>
      <c r="U15" s="7"/>
      <c r="V15" s="233">
        <f t="shared" ref="V15" si="3">V13+V14</f>
        <v>500000</v>
      </c>
      <c r="W15" s="233"/>
      <c r="X15" s="233"/>
      <c r="Y15" s="233"/>
      <c r="Z15" s="233"/>
      <c r="AA15" s="234" t="s">
        <v>151</v>
      </c>
      <c r="AB15" s="235"/>
      <c r="AC15" s="74">
        <f t="shared" si="0"/>
        <v>1500000</v>
      </c>
      <c r="AD15" s="19" t="s">
        <v>151</v>
      </c>
    </row>
    <row r="16" spans="1:30" ht="18" customHeight="1" x14ac:dyDescent="0.2">
      <c r="A16" s="4"/>
      <c r="B16" s="222" t="s">
        <v>70</v>
      </c>
      <c r="C16" s="136" t="s">
        <v>126</v>
      </c>
      <c r="D16" s="18" t="s">
        <v>80</v>
      </c>
      <c r="E16" s="7"/>
      <c r="F16" s="233">
        <v>400000</v>
      </c>
      <c r="G16" s="233"/>
      <c r="H16" s="233"/>
      <c r="I16" s="233"/>
      <c r="J16" s="233"/>
      <c r="K16" s="234" t="s">
        <v>151</v>
      </c>
      <c r="L16" s="235"/>
      <c r="M16" s="7"/>
      <c r="N16" s="233">
        <v>100000</v>
      </c>
      <c r="O16" s="233"/>
      <c r="P16" s="233"/>
      <c r="Q16" s="233"/>
      <c r="R16" s="233"/>
      <c r="S16" s="234" t="s">
        <v>151</v>
      </c>
      <c r="T16" s="235"/>
      <c r="U16" s="7"/>
      <c r="V16" s="233">
        <v>400000</v>
      </c>
      <c r="W16" s="233"/>
      <c r="X16" s="233"/>
      <c r="Y16" s="233"/>
      <c r="Z16" s="233"/>
      <c r="AA16" s="234" t="s">
        <v>151</v>
      </c>
      <c r="AB16" s="235"/>
      <c r="AC16" s="74">
        <f t="shared" si="0"/>
        <v>300000</v>
      </c>
      <c r="AD16" s="19" t="s">
        <v>151</v>
      </c>
    </row>
    <row r="17" spans="1:30" ht="18" customHeight="1" x14ac:dyDescent="0.2">
      <c r="A17" s="4"/>
      <c r="B17" s="222"/>
      <c r="C17" s="136"/>
      <c r="D17" s="18" t="s">
        <v>81</v>
      </c>
      <c r="E17" s="7"/>
      <c r="F17" s="233">
        <v>200000</v>
      </c>
      <c r="G17" s="233"/>
      <c r="H17" s="233"/>
      <c r="I17" s="233"/>
      <c r="J17" s="233"/>
      <c r="K17" s="234" t="s">
        <v>151</v>
      </c>
      <c r="L17" s="235"/>
      <c r="M17" s="7"/>
      <c r="N17" s="233">
        <v>100000</v>
      </c>
      <c r="O17" s="233"/>
      <c r="P17" s="233"/>
      <c r="Q17" s="233"/>
      <c r="R17" s="233"/>
      <c r="S17" s="234" t="s">
        <v>151</v>
      </c>
      <c r="T17" s="235"/>
      <c r="U17" s="7"/>
      <c r="V17" s="233">
        <v>60000</v>
      </c>
      <c r="W17" s="233"/>
      <c r="X17" s="233"/>
      <c r="Y17" s="233"/>
      <c r="Z17" s="233"/>
      <c r="AA17" s="234" t="s">
        <v>151</v>
      </c>
      <c r="AB17" s="235"/>
      <c r="AC17" s="74">
        <f t="shared" si="0"/>
        <v>120000</v>
      </c>
      <c r="AD17" s="19" t="s">
        <v>151</v>
      </c>
    </row>
    <row r="18" spans="1:30" ht="18" customHeight="1" x14ac:dyDescent="0.2">
      <c r="A18" s="4"/>
      <c r="B18" s="222"/>
      <c r="C18" s="136"/>
      <c r="D18" s="18" t="s">
        <v>150</v>
      </c>
      <c r="E18" s="7"/>
      <c r="F18" s="233">
        <f t="shared" ref="F18" si="4">F16+F17</f>
        <v>600000</v>
      </c>
      <c r="G18" s="233"/>
      <c r="H18" s="233"/>
      <c r="I18" s="233"/>
      <c r="J18" s="233"/>
      <c r="K18" s="234" t="s">
        <v>151</v>
      </c>
      <c r="L18" s="235"/>
      <c r="M18" s="7"/>
      <c r="N18" s="233">
        <f t="shared" ref="N18" si="5">N16+N17</f>
        <v>200000</v>
      </c>
      <c r="O18" s="233"/>
      <c r="P18" s="233"/>
      <c r="Q18" s="233"/>
      <c r="R18" s="233"/>
      <c r="S18" s="234" t="s">
        <v>151</v>
      </c>
      <c r="T18" s="235"/>
      <c r="U18" s="7"/>
      <c r="V18" s="233">
        <f t="shared" ref="V18" si="6">V16+V17</f>
        <v>460000</v>
      </c>
      <c r="W18" s="233"/>
      <c r="X18" s="233"/>
      <c r="Y18" s="233"/>
      <c r="Z18" s="233"/>
      <c r="AA18" s="234" t="s">
        <v>151</v>
      </c>
      <c r="AB18" s="235"/>
      <c r="AC18" s="74">
        <f t="shared" si="0"/>
        <v>420000</v>
      </c>
      <c r="AD18" s="19" t="s">
        <v>151</v>
      </c>
    </row>
    <row r="19" spans="1:30" ht="18" customHeight="1" x14ac:dyDescent="0.2">
      <c r="A19" s="4"/>
      <c r="B19" s="222" t="s">
        <v>76</v>
      </c>
      <c r="C19" s="136" t="s">
        <v>126</v>
      </c>
      <c r="D19" s="18" t="s">
        <v>80</v>
      </c>
      <c r="E19" s="7"/>
      <c r="F19" s="233">
        <v>200000</v>
      </c>
      <c r="G19" s="233"/>
      <c r="H19" s="233"/>
      <c r="I19" s="233"/>
      <c r="J19" s="233"/>
      <c r="K19" s="234" t="s">
        <v>151</v>
      </c>
      <c r="L19" s="235"/>
      <c r="M19" s="7"/>
      <c r="N19" s="233">
        <v>100000</v>
      </c>
      <c r="O19" s="233"/>
      <c r="P19" s="233"/>
      <c r="Q19" s="233"/>
      <c r="R19" s="233"/>
      <c r="S19" s="234" t="s">
        <v>151</v>
      </c>
      <c r="T19" s="235"/>
      <c r="U19" s="7"/>
      <c r="V19" s="233">
        <v>0</v>
      </c>
      <c r="W19" s="233"/>
      <c r="X19" s="233"/>
      <c r="Y19" s="233"/>
      <c r="Z19" s="233"/>
      <c r="AA19" s="234" t="s">
        <v>151</v>
      </c>
      <c r="AB19" s="235"/>
      <c r="AC19" s="74">
        <f t="shared" si="0"/>
        <v>100000</v>
      </c>
      <c r="AD19" s="19" t="s">
        <v>151</v>
      </c>
    </row>
    <row r="20" spans="1:30" ht="18" customHeight="1" x14ac:dyDescent="0.2">
      <c r="A20" s="4"/>
      <c r="B20" s="222"/>
      <c r="C20" s="136"/>
      <c r="D20" s="18" t="s">
        <v>81</v>
      </c>
      <c r="E20" s="7"/>
      <c r="F20" s="233">
        <v>5000</v>
      </c>
      <c r="G20" s="233"/>
      <c r="H20" s="233"/>
      <c r="I20" s="233"/>
      <c r="J20" s="233"/>
      <c r="K20" s="234" t="s">
        <v>151</v>
      </c>
      <c r="L20" s="235"/>
      <c r="M20" s="7"/>
      <c r="N20" s="233">
        <v>5000</v>
      </c>
      <c r="O20" s="233"/>
      <c r="P20" s="233"/>
      <c r="Q20" s="233"/>
      <c r="R20" s="233"/>
      <c r="S20" s="234" t="s">
        <v>151</v>
      </c>
      <c r="T20" s="235"/>
      <c r="U20" s="7"/>
      <c r="V20" s="233">
        <v>5000</v>
      </c>
      <c r="W20" s="233"/>
      <c r="X20" s="233"/>
      <c r="Y20" s="233"/>
      <c r="Z20" s="233"/>
      <c r="AA20" s="234" t="s">
        <v>151</v>
      </c>
      <c r="AB20" s="235"/>
      <c r="AC20" s="74">
        <f t="shared" si="0"/>
        <v>5000</v>
      </c>
      <c r="AD20" s="19" t="s">
        <v>151</v>
      </c>
    </row>
    <row r="21" spans="1:30" ht="18" customHeight="1" x14ac:dyDescent="0.2">
      <c r="A21" s="4"/>
      <c r="B21" s="222"/>
      <c r="C21" s="136"/>
      <c r="D21" s="18" t="s">
        <v>150</v>
      </c>
      <c r="E21" s="7"/>
      <c r="F21" s="233">
        <f t="shared" ref="F21" si="7">F19+F20</f>
        <v>205000</v>
      </c>
      <c r="G21" s="233"/>
      <c r="H21" s="233"/>
      <c r="I21" s="233"/>
      <c r="J21" s="233"/>
      <c r="K21" s="234" t="s">
        <v>151</v>
      </c>
      <c r="L21" s="235"/>
      <c r="M21" s="7"/>
      <c r="N21" s="233">
        <f t="shared" ref="N21" si="8">N19+N20</f>
        <v>105000</v>
      </c>
      <c r="O21" s="233"/>
      <c r="P21" s="233"/>
      <c r="Q21" s="233"/>
      <c r="R21" s="233"/>
      <c r="S21" s="234" t="s">
        <v>151</v>
      </c>
      <c r="T21" s="235"/>
      <c r="U21" s="7"/>
      <c r="V21" s="233">
        <f t="shared" ref="V21" si="9">V19+V20</f>
        <v>5000</v>
      </c>
      <c r="W21" s="233"/>
      <c r="X21" s="233"/>
      <c r="Y21" s="233"/>
      <c r="Z21" s="233"/>
      <c r="AA21" s="234" t="s">
        <v>151</v>
      </c>
      <c r="AB21" s="235"/>
      <c r="AC21" s="74">
        <f t="shared" si="0"/>
        <v>105000</v>
      </c>
      <c r="AD21" s="19" t="s">
        <v>151</v>
      </c>
    </row>
    <row r="22" spans="1:30" ht="18" customHeight="1" x14ac:dyDescent="0.2">
      <c r="A22" s="4"/>
      <c r="B22" s="222" t="s">
        <v>107</v>
      </c>
      <c r="C22" s="136" t="s">
        <v>126</v>
      </c>
      <c r="D22" s="18" t="s">
        <v>80</v>
      </c>
      <c r="E22" s="7"/>
      <c r="F22" s="233">
        <v>0</v>
      </c>
      <c r="G22" s="233"/>
      <c r="H22" s="233"/>
      <c r="I22" s="233"/>
      <c r="J22" s="233"/>
      <c r="K22" s="234" t="s">
        <v>151</v>
      </c>
      <c r="L22" s="235"/>
      <c r="M22" s="7"/>
      <c r="N22" s="233">
        <v>50000</v>
      </c>
      <c r="O22" s="233"/>
      <c r="P22" s="233"/>
      <c r="Q22" s="233"/>
      <c r="R22" s="233"/>
      <c r="S22" s="234" t="s">
        <v>151</v>
      </c>
      <c r="T22" s="235"/>
      <c r="U22" s="7"/>
      <c r="V22" s="233">
        <v>100000</v>
      </c>
      <c r="W22" s="233"/>
      <c r="X22" s="233"/>
      <c r="Y22" s="233"/>
      <c r="Z22" s="233"/>
      <c r="AA22" s="234" t="s">
        <v>151</v>
      </c>
      <c r="AB22" s="235"/>
      <c r="AC22" s="74">
        <f t="shared" si="0"/>
        <v>50000</v>
      </c>
      <c r="AD22" s="19" t="s">
        <v>151</v>
      </c>
    </row>
    <row r="23" spans="1:30" ht="18" customHeight="1" x14ac:dyDescent="0.2">
      <c r="A23" s="4"/>
      <c r="B23" s="222"/>
      <c r="C23" s="136"/>
      <c r="D23" s="18" t="s">
        <v>81</v>
      </c>
      <c r="E23" s="7"/>
      <c r="F23" s="233">
        <v>0</v>
      </c>
      <c r="G23" s="233"/>
      <c r="H23" s="233"/>
      <c r="I23" s="233"/>
      <c r="J23" s="233"/>
      <c r="K23" s="234" t="s">
        <v>151</v>
      </c>
      <c r="L23" s="235"/>
      <c r="M23" s="7"/>
      <c r="N23" s="233">
        <v>0</v>
      </c>
      <c r="O23" s="233"/>
      <c r="P23" s="233"/>
      <c r="Q23" s="233"/>
      <c r="R23" s="233"/>
      <c r="S23" s="234" t="s">
        <v>151</v>
      </c>
      <c r="T23" s="235"/>
      <c r="U23" s="7"/>
      <c r="V23" s="233">
        <v>0</v>
      </c>
      <c r="W23" s="233"/>
      <c r="X23" s="233"/>
      <c r="Y23" s="233"/>
      <c r="Z23" s="233"/>
      <c r="AA23" s="234" t="s">
        <v>151</v>
      </c>
      <c r="AB23" s="235"/>
      <c r="AC23" s="74">
        <f t="shared" si="0"/>
        <v>0</v>
      </c>
      <c r="AD23" s="19" t="s">
        <v>151</v>
      </c>
    </row>
    <row r="24" spans="1:30" ht="18" customHeight="1" x14ac:dyDescent="0.2">
      <c r="A24" s="4"/>
      <c r="B24" s="222"/>
      <c r="C24" s="136"/>
      <c r="D24" s="18" t="s">
        <v>150</v>
      </c>
      <c r="E24" s="7"/>
      <c r="F24" s="233">
        <f t="shared" ref="F24" si="10">F22+F23</f>
        <v>0</v>
      </c>
      <c r="G24" s="233"/>
      <c r="H24" s="233"/>
      <c r="I24" s="233"/>
      <c r="J24" s="233"/>
      <c r="K24" s="234" t="s">
        <v>151</v>
      </c>
      <c r="L24" s="235"/>
      <c r="M24" s="7"/>
      <c r="N24" s="233">
        <f t="shared" ref="N24" si="11">N22+N23</f>
        <v>50000</v>
      </c>
      <c r="O24" s="233"/>
      <c r="P24" s="233"/>
      <c r="Q24" s="233"/>
      <c r="R24" s="233"/>
      <c r="S24" s="234" t="s">
        <v>151</v>
      </c>
      <c r="T24" s="235"/>
      <c r="U24" s="7"/>
      <c r="V24" s="233">
        <f t="shared" ref="V24" si="12">V22+V23</f>
        <v>100000</v>
      </c>
      <c r="W24" s="233"/>
      <c r="X24" s="233"/>
      <c r="Y24" s="233"/>
      <c r="Z24" s="233"/>
      <c r="AA24" s="234" t="s">
        <v>151</v>
      </c>
      <c r="AB24" s="235"/>
      <c r="AC24" s="74">
        <f t="shared" si="0"/>
        <v>50000</v>
      </c>
      <c r="AD24" s="19" t="s">
        <v>151</v>
      </c>
    </row>
    <row r="25" spans="1:30" ht="18" customHeight="1" x14ac:dyDescent="0.2">
      <c r="A25" s="4"/>
      <c r="B25" s="222"/>
      <c r="C25" s="136" t="s">
        <v>126</v>
      </c>
      <c r="D25" s="18" t="s">
        <v>80</v>
      </c>
      <c r="E25" s="7"/>
      <c r="F25" s="233">
        <v>0</v>
      </c>
      <c r="G25" s="233"/>
      <c r="H25" s="233"/>
      <c r="I25" s="233"/>
      <c r="J25" s="233"/>
      <c r="K25" s="234" t="s">
        <v>151</v>
      </c>
      <c r="L25" s="235"/>
      <c r="M25" s="7"/>
      <c r="N25" s="233">
        <v>0</v>
      </c>
      <c r="O25" s="233"/>
      <c r="P25" s="233"/>
      <c r="Q25" s="233"/>
      <c r="R25" s="233"/>
      <c r="S25" s="234" t="s">
        <v>151</v>
      </c>
      <c r="T25" s="235"/>
      <c r="U25" s="7"/>
      <c r="V25" s="233">
        <v>0</v>
      </c>
      <c r="W25" s="233"/>
      <c r="X25" s="233"/>
      <c r="Y25" s="233"/>
      <c r="Z25" s="233"/>
      <c r="AA25" s="234" t="s">
        <v>151</v>
      </c>
      <c r="AB25" s="235"/>
      <c r="AC25" s="74">
        <f t="shared" si="0"/>
        <v>0</v>
      </c>
      <c r="AD25" s="19" t="s">
        <v>151</v>
      </c>
    </row>
    <row r="26" spans="1:30" ht="18" customHeight="1" x14ac:dyDescent="0.2">
      <c r="A26" s="4"/>
      <c r="B26" s="222"/>
      <c r="C26" s="136"/>
      <c r="D26" s="18" t="s">
        <v>81</v>
      </c>
      <c r="E26" s="7"/>
      <c r="F26" s="233">
        <v>0</v>
      </c>
      <c r="G26" s="233"/>
      <c r="H26" s="233"/>
      <c r="I26" s="233"/>
      <c r="J26" s="233"/>
      <c r="K26" s="234" t="s">
        <v>151</v>
      </c>
      <c r="L26" s="235"/>
      <c r="M26" s="7"/>
      <c r="N26" s="233">
        <v>0</v>
      </c>
      <c r="O26" s="233"/>
      <c r="P26" s="233"/>
      <c r="Q26" s="233"/>
      <c r="R26" s="233"/>
      <c r="S26" s="234" t="s">
        <v>151</v>
      </c>
      <c r="T26" s="235"/>
      <c r="U26" s="7"/>
      <c r="V26" s="233">
        <v>0</v>
      </c>
      <c r="W26" s="233"/>
      <c r="X26" s="233"/>
      <c r="Y26" s="233"/>
      <c r="Z26" s="233"/>
      <c r="AA26" s="234" t="s">
        <v>151</v>
      </c>
      <c r="AB26" s="235"/>
      <c r="AC26" s="74">
        <f t="shared" si="0"/>
        <v>0</v>
      </c>
      <c r="AD26" s="19" t="s">
        <v>151</v>
      </c>
    </row>
    <row r="27" spans="1:30" ht="18" customHeight="1" x14ac:dyDescent="0.2">
      <c r="A27" s="4"/>
      <c r="B27" s="222"/>
      <c r="C27" s="136"/>
      <c r="D27" s="18" t="s">
        <v>150</v>
      </c>
      <c r="E27" s="7"/>
      <c r="F27" s="233">
        <f t="shared" ref="F27" si="13">F25+F26</f>
        <v>0</v>
      </c>
      <c r="G27" s="233"/>
      <c r="H27" s="233"/>
      <c r="I27" s="233"/>
      <c r="J27" s="233"/>
      <c r="K27" s="234" t="s">
        <v>151</v>
      </c>
      <c r="L27" s="235"/>
      <c r="M27" s="7"/>
      <c r="N27" s="233">
        <f t="shared" ref="N27" si="14">N25+N26</f>
        <v>0</v>
      </c>
      <c r="O27" s="233"/>
      <c r="P27" s="233"/>
      <c r="Q27" s="233"/>
      <c r="R27" s="233"/>
      <c r="S27" s="234" t="s">
        <v>151</v>
      </c>
      <c r="T27" s="235"/>
      <c r="U27" s="7"/>
      <c r="V27" s="233">
        <f t="shared" ref="V27" si="15">V25+V26</f>
        <v>0</v>
      </c>
      <c r="W27" s="233"/>
      <c r="X27" s="233"/>
      <c r="Y27" s="233"/>
      <c r="Z27" s="233"/>
      <c r="AA27" s="234" t="s">
        <v>151</v>
      </c>
      <c r="AB27" s="235"/>
      <c r="AC27" s="74">
        <f t="shared" si="0"/>
        <v>0</v>
      </c>
      <c r="AD27" s="19" t="s">
        <v>151</v>
      </c>
    </row>
    <row r="28" spans="1:30" ht="18" customHeight="1" x14ac:dyDescent="0.2">
      <c r="A28" s="4"/>
      <c r="B28" s="222"/>
      <c r="C28" s="136" t="s">
        <v>126</v>
      </c>
      <c r="D28" s="18" t="s">
        <v>80</v>
      </c>
      <c r="E28" s="7"/>
      <c r="F28" s="233">
        <v>0</v>
      </c>
      <c r="G28" s="233"/>
      <c r="H28" s="233"/>
      <c r="I28" s="233"/>
      <c r="J28" s="233"/>
      <c r="K28" s="234" t="s">
        <v>151</v>
      </c>
      <c r="L28" s="235"/>
      <c r="M28" s="7"/>
      <c r="N28" s="233">
        <v>0</v>
      </c>
      <c r="O28" s="233"/>
      <c r="P28" s="233"/>
      <c r="Q28" s="233"/>
      <c r="R28" s="233"/>
      <c r="S28" s="234" t="s">
        <v>151</v>
      </c>
      <c r="T28" s="235"/>
      <c r="U28" s="7"/>
      <c r="V28" s="233">
        <v>0</v>
      </c>
      <c r="W28" s="233"/>
      <c r="X28" s="233"/>
      <c r="Y28" s="233"/>
      <c r="Z28" s="233"/>
      <c r="AA28" s="234" t="s">
        <v>151</v>
      </c>
      <c r="AB28" s="235"/>
      <c r="AC28" s="74">
        <f t="shared" si="0"/>
        <v>0</v>
      </c>
      <c r="AD28" s="19" t="s">
        <v>151</v>
      </c>
    </row>
    <row r="29" spans="1:30" ht="18" customHeight="1" x14ac:dyDescent="0.2">
      <c r="A29" s="4"/>
      <c r="B29" s="222"/>
      <c r="C29" s="136"/>
      <c r="D29" s="18" t="s">
        <v>81</v>
      </c>
      <c r="E29" s="7"/>
      <c r="F29" s="233">
        <v>0</v>
      </c>
      <c r="G29" s="233"/>
      <c r="H29" s="233"/>
      <c r="I29" s="233"/>
      <c r="J29" s="233"/>
      <c r="K29" s="234" t="s">
        <v>151</v>
      </c>
      <c r="L29" s="235"/>
      <c r="M29" s="7"/>
      <c r="N29" s="233">
        <v>0</v>
      </c>
      <c r="O29" s="233"/>
      <c r="P29" s="233"/>
      <c r="Q29" s="233"/>
      <c r="R29" s="233"/>
      <c r="S29" s="234" t="s">
        <v>151</v>
      </c>
      <c r="T29" s="235"/>
      <c r="U29" s="7"/>
      <c r="V29" s="233">
        <v>0</v>
      </c>
      <c r="W29" s="233"/>
      <c r="X29" s="233"/>
      <c r="Y29" s="233"/>
      <c r="Z29" s="233"/>
      <c r="AA29" s="234" t="s">
        <v>151</v>
      </c>
      <c r="AB29" s="235"/>
      <c r="AC29" s="74">
        <f t="shared" si="0"/>
        <v>0</v>
      </c>
      <c r="AD29" s="19" t="s">
        <v>151</v>
      </c>
    </row>
    <row r="30" spans="1:30" ht="18" customHeight="1" x14ac:dyDescent="0.2">
      <c r="A30" s="4"/>
      <c r="B30" s="222"/>
      <c r="C30" s="136"/>
      <c r="D30" s="18" t="s">
        <v>150</v>
      </c>
      <c r="E30" s="7"/>
      <c r="F30" s="233">
        <f t="shared" ref="F30" si="16">F28+F29</f>
        <v>0</v>
      </c>
      <c r="G30" s="233"/>
      <c r="H30" s="233"/>
      <c r="I30" s="233"/>
      <c r="J30" s="233"/>
      <c r="K30" s="234" t="s">
        <v>151</v>
      </c>
      <c r="L30" s="235"/>
      <c r="M30" s="7"/>
      <c r="N30" s="233">
        <f t="shared" ref="N30" si="17">N28+N29</f>
        <v>0</v>
      </c>
      <c r="O30" s="233"/>
      <c r="P30" s="233"/>
      <c r="Q30" s="233"/>
      <c r="R30" s="233"/>
      <c r="S30" s="234" t="s">
        <v>151</v>
      </c>
      <c r="T30" s="235"/>
      <c r="U30" s="7"/>
      <c r="V30" s="233">
        <f t="shared" ref="V30" si="18">V28+V29</f>
        <v>0</v>
      </c>
      <c r="W30" s="233"/>
      <c r="X30" s="233"/>
      <c r="Y30" s="233"/>
      <c r="Z30" s="233"/>
      <c r="AA30" s="234" t="s">
        <v>151</v>
      </c>
      <c r="AB30" s="235"/>
      <c r="AC30" s="74">
        <f t="shared" si="0"/>
        <v>0</v>
      </c>
      <c r="AD30" s="19" t="s">
        <v>151</v>
      </c>
    </row>
    <row r="31" spans="1:30" ht="18" customHeight="1" x14ac:dyDescent="0.2">
      <c r="A31" s="4"/>
      <c r="B31" s="238" t="s">
        <v>82</v>
      </c>
      <c r="C31" s="239"/>
      <c r="D31" s="27" t="s">
        <v>80</v>
      </c>
      <c r="E31" s="28"/>
      <c r="F31" s="245">
        <f>F10+F13+F16+F19+F22+F25+F28</f>
        <v>3100000</v>
      </c>
      <c r="G31" s="245"/>
      <c r="H31" s="245"/>
      <c r="I31" s="245"/>
      <c r="J31" s="245"/>
      <c r="K31" s="236" t="s">
        <v>151</v>
      </c>
      <c r="L31" s="237"/>
      <c r="M31" s="28"/>
      <c r="N31" s="245">
        <f>N10+N13+N16+N19+N22+N25+N28</f>
        <v>1250000</v>
      </c>
      <c r="O31" s="245"/>
      <c r="P31" s="245"/>
      <c r="Q31" s="245"/>
      <c r="R31" s="245"/>
      <c r="S31" s="236" t="s">
        <v>151</v>
      </c>
      <c r="T31" s="237"/>
      <c r="U31" s="28"/>
      <c r="V31" s="245">
        <f>V10+V13+V16+V19+V22+V25+V28</f>
        <v>1500000</v>
      </c>
      <c r="W31" s="245"/>
      <c r="X31" s="245"/>
      <c r="Y31" s="245"/>
      <c r="Z31" s="245"/>
      <c r="AA31" s="236" t="s">
        <v>151</v>
      </c>
      <c r="AB31" s="237"/>
      <c r="AC31" s="75">
        <f>AC10+AC13+AC16+AC19+AC22+AC25+AC28</f>
        <v>1950000</v>
      </c>
      <c r="AD31" s="29" t="s">
        <v>151</v>
      </c>
    </row>
    <row r="32" spans="1:30" ht="18" customHeight="1" x14ac:dyDescent="0.2">
      <c r="A32" s="4"/>
      <c r="B32" s="240"/>
      <c r="C32" s="241"/>
      <c r="D32" s="27" t="s">
        <v>81</v>
      </c>
      <c r="E32" s="28"/>
      <c r="F32" s="245">
        <f>F11+F14+F17+F20+F23+F26+F29</f>
        <v>1705000</v>
      </c>
      <c r="G32" s="245"/>
      <c r="H32" s="245"/>
      <c r="I32" s="245"/>
      <c r="J32" s="245"/>
      <c r="K32" s="236" t="s">
        <v>151</v>
      </c>
      <c r="L32" s="237"/>
      <c r="M32" s="28"/>
      <c r="N32" s="245">
        <f>N11+N14+N17+N20+N23+N26+N29</f>
        <v>2605000</v>
      </c>
      <c r="O32" s="245"/>
      <c r="P32" s="245"/>
      <c r="Q32" s="245"/>
      <c r="R32" s="245"/>
      <c r="S32" s="236" t="s">
        <v>151</v>
      </c>
      <c r="T32" s="237"/>
      <c r="U32" s="28"/>
      <c r="V32" s="245">
        <f>V11+V14+V17+V20+V23+V26+V29</f>
        <v>565000</v>
      </c>
      <c r="W32" s="245"/>
      <c r="X32" s="245"/>
      <c r="Y32" s="245"/>
      <c r="Z32" s="245"/>
      <c r="AA32" s="236" t="s">
        <v>151</v>
      </c>
      <c r="AB32" s="237"/>
      <c r="AC32" s="75">
        <f>AC11+AC14+AC17+AC20+AC23+AC26+AC29</f>
        <v>1625000</v>
      </c>
      <c r="AD32" s="29" t="s">
        <v>151</v>
      </c>
    </row>
    <row r="33" spans="1:30" ht="18" customHeight="1" x14ac:dyDescent="0.2">
      <c r="A33" s="4"/>
      <c r="B33" s="242"/>
      <c r="C33" s="243"/>
      <c r="D33" s="27" t="s">
        <v>150</v>
      </c>
      <c r="E33" s="28"/>
      <c r="F33" s="245">
        <f>F12+F15+F18+F21+F24+F27+F30</f>
        <v>4805000</v>
      </c>
      <c r="G33" s="245"/>
      <c r="H33" s="245"/>
      <c r="I33" s="245"/>
      <c r="J33" s="245"/>
      <c r="K33" s="236" t="s">
        <v>151</v>
      </c>
      <c r="L33" s="237"/>
      <c r="M33" s="28"/>
      <c r="N33" s="245">
        <f>N12+N15+N18+N21+N24+N27+N30</f>
        <v>3855000</v>
      </c>
      <c r="O33" s="245"/>
      <c r="P33" s="245"/>
      <c r="Q33" s="245"/>
      <c r="R33" s="245"/>
      <c r="S33" s="236" t="s">
        <v>151</v>
      </c>
      <c r="T33" s="237"/>
      <c r="U33" s="28"/>
      <c r="V33" s="245">
        <f>V12+V15+V18+V21+V24+V27+V30</f>
        <v>2065000</v>
      </c>
      <c r="W33" s="245"/>
      <c r="X33" s="245"/>
      <c r="Y33" s="245"/>
      <c r="Z33" s="245"/>
      <c r="AA33" s="236" t="s">
        <v>151</v>
      </c>
      <c r="AB33" s="237"/>
      <c r="AC33" s="75">
        <f>AC12+AC15+AC18+AC21+AC24+AC27+AC30</f>
        <v>3575000</v>
      </c>
      <c r="AD33" s="29" t="s">
        <v>151</v>
      </c>
    </row>
    <row r="34" spans="1:30" x14ac:dyDescent="0.2">
      <c r="AA34" s="17"/>
    </row>
    <row r="35" spans="1:30" ht="27.9" customHeight="1" x14ac:dyDescent="0.2">
      <c r="B35" s="86" t="s">
        <v>135</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1:30" ht="27.9" customHeight="1" x14ac:dyDescent="0.2">
      <c r="B36" s="86" t="s">
        <v>206</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1:30" ht="27.9" customHeight="1" x14ac:dyDescent="0.2">
      <c r="B37" s="86" t="s">
        <v>153</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row r="38" spans="1:30" ht="27.9" customHeight="1" x14ac:dyDescent="0.2">
      <c r="B38" s="86" t="s">
        <v>154</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row>
    <row r="39" spans="1:30" ht="27.9" customHeight="1" x14ac:dyDescent="0.2">
      <c r="B39" s="86" t="s">
        <v>155</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sheetData>
  <mergeCells count="179">
    <mergeCell ref="A1:B1"/>
    <mergeCell ref="B10:B12"/>
    <mergeCell ref="B13:B15"/>
    <mergeCell ref="F10:J10"/>
    <mergeCell ref="F11:J11"/>
    <mergeCell ref="F12:J12"/>
    <mergeCell ref="F13:J13"/>
    <mergeCell ref="D6:D9"/>
    <mergeCell ref="B6:C9"/>
    <mergeCell ref="C1:AD1"/>
    <mergeCell ref="AC6:AD9"/>
    <mergeCell ref="C10:C12"/>
    <mergeCell ref="C13:C15"/>
    <mergeCell ref="S14:T14"/>
    <mergeCell ref="S15:T15"/>
    <mergeCell ref="V10:Z10"/>
    <mergeCell ref="V11:Z11"/>
    <mergeCell ref="V12:Z12"/>
    <mergeCell ref="V13:Z13"/>
    <mergeCell ref="V14:Z14"/>
    <mergeCell ref="V15:Z15"/>
    <mergeCell ref="AA10:AB10"/>
    <mergeCell ref="AA11:AB11"/>
    <mergeCell ref="AA12:AB12"/>
    <mergeCell ref="C16:C18"/>
    <mergeCell ref="C19:C21"/>
    <mergeCell ref="C22:C24"/>
    <mergeCell ref="C25:C27"/>
    <mergeCell ref="C28:C30"/>
    <mergeCell ref="B16:B18"/>
    <mergeCell ref="B19:B21"/>
    <mergeCell ref="B22:B24"/>
    <mergeCell ref="B25:B27"/>
    <mergeCell ref="B28:B30"/>
    <mergeCell ref="E6:AB6"/>
    <mergeCell ref="M7:T7"/>
    <mergeCell ref="U7:AB7"/>
    <mergeCell ref="E7:L7"/>
    <mergeCell ref="K10:L10"/>
    <mergeCell ref="AA18:AB18"/>
    <mergeCell ref="AA19:AB19"/>
    <mergeCell ref="AA20:AB20"/>
    <mergeCell ref="AA21:AB21"/>
    <mergeCell ref="K16:L16"/>
    <mergeCell ref="K17:L17"/>
    <mergeCell ref="K18:L18"/>
    <mergeCell ref="K19:L19"/>
    <mergeCell ref="K20:L20"/>
    <mergeCell ref="K21:L21"/>
    <mergeCell ref="S12:T12"/>
    <mergeCell ref="S13:T13"/>
    <mergeCell ref="N10:R10"/>
    <mergeCell ref="N15:R15"/>
    <mergeCell ref="N16:R16"/>
    <mergeCell ref="K11:L11"/>
    <mergeCell ref="K12:L12"/>
    <mergeCell ref="K13:L13"/>
    <mergeCell ref="K14:L14"/>
    <mergeCell ref="N22:R22"/>
    <mergeCell ref="N29:R29"/>
    <mergeCell ref="N30:R30"/>
    <mergeCell ref="N31:R31"/>
    <mergeCell ref="N32:R32"/>
    <mergeCell ref="S11:T11"/>
    <mergeCell ref="S30:T30"/>
    <mergeCell ref="S31:T31"/>
    <mergeCell ref="F25:J25"/>
    <mergeCell ref="F14:J14"/>
    <mergeCell ref="F15:J15"/>
    <mergeCell ref="F16:J16"/>
    <mergeCell ref="F17:J17"/>
    <mergeCell ref="F18:J18"/>
    <mergeCell ref="F19:J19"/>
    <mergeCell ref="N17:R17"/>
    <mergeCell ref="N18:R18"/>
    <mergeCell ref="N19:R19"/>
    <mergeCell ref="N20:R20"/>
    <mergeCell ref="N21:R21"/>
    <mergeCell ref="N11:R11"/>
    <mergeCell ref="N12:R12"/>
    <mergeCell ref="N13:R13"/>
    <mergeCell ref="N14:R14"/>
    <mergeCell ref="K15:L15"/>
    <mergeCell ref="F26:J26"/>
    <mergeCell ref="F27:J27"/>
    <mergeCell ref="F28:J28"/>
    <mergeCell ref="F29:J29"/>
    <mergeCell ref="F20:J20"/>
    <mergeCell ref="F21:J21"/>
    <mergeCell ref="F22:J22"/>
    <mergeCell ref="F23:J23"/>
    <mergeCell ref="F24:J24"/>
    <mergeCell ref="K22:L22"/>
    <mergeCell ref="K23:L23"/>
    <mergeCell ref="K24:L24"/>
    <mergeCell ref="K25:L25"/>
    <mergeCell ref="K26:L26"/>
    <mergeCell ref="K27:L27"/>
    <mergeCell ref="S33:T33"/>
    <mergeCell ref="S23:T23"/>
    <mergeCell ref="S24:T24"/>
    <mergeCell ref="S25:T25"/>
    <mergeCell ref="S26:T26"/>
    <mergeCell ref="S27:T27"/>
    <mergeCell ref="S28:T28"/>
    <mergeCell ref="N28:R28"/>
    <mergeCell ref="F32:J32"/>
    <mergeCell ref="F33:J33"/>
    <mergeCell ref="F30:J30"/>
    <mergeCell ref="F31:J31"/>
    <mergeCell ref="K32:L32"/>
    <mergeCell ref="K33:L33"/>
    <mergeCell ref="S32:T32"/>
    <mergeCell ref="AA13:AB13"/>
    <mergeCell ref="AA14:AB14"/>
    <mergeCell ref="AA15:AB15"/>
    <mergeCell ref="AA16:AB16"/>
    <mergeCell ref="AA17:AB17"/>
    <mergeCell ref="S29:T29"/>
    <mergeCell ref="S17:T17"/>
    <mergeCell ref="S18:T18"/>
    <mergeCell ref="S19:T19"/>
    <mergeCell ref="S20:T20"/>
    <mergeCell ref="S21:T21"/>
    <mergeCell ref="S22:T22"/>
    <mergeCell ref="V18:Z18"/>
    <mergeCell ref="V19:Z19"/>
    <mergeCell ref="V16:Z16"/>
    <mergeCell ref="V17:Z17"/>
    <mergeCell ref="AA27:AB27"/>
    <mergeCell ref="S16:T16"/>
    <mergeCell ref="S10:T10"/>
    <mergeCell ref="A2:AD2"/>
    <mergeCell ref="B31:C33"/>
    <mergeCell ref="Y4:AD4"/>
    <mergeCell ref="S4:X4"/>
    <mergeCell ref="A3:R5"/>
    <mergeCell ref="S3:AD3"/>
    <mergeCell ref="S5:AD5"/>
    <mergeCell ref="V30:Z30"/>
    <mergeCell ref="V31:Z31"/>
    <mergeCell ref="V32:Z32"/>
    <mergeCell ref="V33:Z33"/>
    <mergeCell ref="V24:Z24"/>
    <mergeCell ref="V25:Z25"/>
    <mergeCell ref="V26:Z26"/>
    <mergeCell ref="V27:Z27"/>
    <mergeCell ref="V28:Z28"/>
    <mergeCell ref="V29:Z29"/>
    <mergeCell ref="N33:R33"/>
    <mergeCell ref="N23:R23"/>
    <mergeCell ref="N24:R24"/>
    <mergeCell ref="N25:R25"/>
    <mergeCell ref="N26:R26"/>
    <mergeCell ref="N27:R27"/>
    <mergeCell ref="B35:AD35"/>
    <mergeCell ref="B36:AD36"/>
    <mergeCell ref="B37:AD37"/>
    <mergeCell ref="B38:AD38"/>
    <mergeCell ref="B39:AD39"/>
    <mergeCell ref="V20:Z20"/>
    <mergeCell ref="V21:Z21"/>
    <mergeCell ref="V22:Z22"/>
    <mergeCell ref="V23:Z23"/>
    <mergeCell ref="AA28:AB28"/>
    <mergeCell ref="AA29:AB29"/>
    <mergeCell ref="AA30:AB30"/>
    <mergeCell ref="AA31:AB31"/>
    <mergeCell ref="AA32:AB32"/>
    <mergeCell ref="AA33:AB33"/>
    <mergeCell ref="AA22:AB22"/>
    <mergeCell ref="AA23:AB23"/>
    <mergeCell ref="AA24:AB24"/>
    <mergeCell ref="AA25:AB25"/>
    <mergeCell ref="AA26:AB26"/>
    <mergeCell ref="K28:L28"/>
    <mergeCell ref="K29:L29"/>
    <mergeCell ref="K30:L30"/>
    <mergeCell ref="K31:L31"/>
  </mergeCells>
  <phoneticPr fontId="1"/>
  <pageMargins left="0.70866141732283472" right="0.70866141732283472" top="0.70866141732283472" bottom="0.70866141732283472" header="0.31496062992125984" footer="0.31496062992125984"/>
  <pageSetup paperSize="9" scale="9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業種コード!$B$2:$B$30</xm:f>
          </x14:formula1>
          <xm:sqref>B10:B30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topLeftCell="A10" workbookViewId="0">
      <selection sqref="A1:N1"/>
    </sheetView>
  </sheetViews>
  <sheetFormatPr defaultRowHeight="13.2" x14ac:dyDescent="0.2"/>
  <cols>
    <col min="1" max="1" width="3.6640625" style="11" customWidth="1"/>
    <col min="2" max="2" width="12.6640625" customWidth="1"/>
    <col min="3" max="3" width="10.6640625" customWidth="1"/>
    <col min="4" max="9" width="4.6640625" customWidth="1"/>
    <col min="11" max="12" width="4.6640625" customWidth="1"/>
    <col min="13" max="14" width="8.6640625" customWidth="1"/>
  </cols>
  <sheetData>
    <row r="1" spans="1:14" x14ac:dyDescent="0.2">
      <c r="A1" s="86" t="s">
        <v>141</v>
      </c>
      <c r="B1" s="86"/>
      <c r="C1" s="86"/>
      <c r="D1" s="86"/>
      <c r="E1" s="86"/>
      <c r="F1" s="86"/>
      <c r="G1" s="86"/>
      <c r="H1" s="86"/>
      <c r="I1" s="86"/>
      <c r="J1" s="86"/>
      <c r="K1" s="86"/>
      <c r="L1" s="86"/>
      <c r="M1" s="86"/>
      <c r="N1" s="86"/>
    </row>
    <row r="2" spans="1:14" ht="14.4" x14ac:dyDescent="0.2">
      <c r="A2" s="89" t="s">
        <v>156</v>
      </c>
      <c r="B2" s="89"/>
      <c r="C2" s="89"/>
      <c r="D2" s="89"/>
      <c r="E2" s="89"/>
      <c r="F2" s="89"/>
      <c r="G2" s="89"/>
      <c r="H2" s="89"/>
      <c r="I2" s="89"/>
      <c r="J2" s="89"/>
      <c r="K2" s="89"/>
      <c r="L2" s="89"/>
      <c r="M2" s="89"/>
      <c r="N2" s="89"/>
    </row>
    <row r="3" spans="1:14" ht="15.9" customHeight="1" x14ac:dyDescent="0.2">
      <c r="A3" s="89"/>
      <c r="B3" s="89"/>
      <c r="C3" s="89"/>
      <c r="D3" s="89"/>
      <c r="E3" s="89"/>
      <c r="F3" s="89"/>
      <c r="G3" s="89"/>
      <c r="H3" s="229" t="s">
        <v>132</v>
      </c>
      <c r="I3" s="229"/>
      <c r="J3" s="229"/>
      <c r="K3" s="254" t="str">
        <f>様式第１号!N12</f>
        <v>○○建設株式会社</v>
      </c>
      <c r="L3" s="254"/>
      <c r="M3" s="254"/>
      <c r="N3" s="254"/>
    </row>
    <row r="4" spans="1:14" ht="5.0999999999999996" customHeight="1" x14ac:dyDescent="0.2">
      <c r="A4" s="253"/>
      <c r="B4" s="253"/>
      <c r="C4" s="253"/>
      <c r="D4" s="253"/>
      <c r="E4" s="253"/>
      <c r="F4" s="253"/>
      <c r="G4" s="253"/>
      <c r="H4" s="253"/>
      <c r="I4" s="253"/>
      <c r="J4" s="253"/>
      <c r="K4" s="253"/>
      <c r="L4" s="253"/>
      <c r="M4" s="253"/>
      <c r="N4" s="253"/>
    </row>
    <row r="5" spans="1:14" ht="80.099999999999994" customHeight="1" x14ac:dyDescent="0.2">
      <c r="A5" s="8" t="s">
        <v>83</v>
      </c>
      <c r="B5" s="8" t="s">
        <v>12</v>
      </c>
      <c r="C5" s="8" t="s">
        <v>157</v>
      </c>
      <c r="D5" s="252" t="s">
        <v>158</v>
      </c>
      <c r="E5" s="252"/>
      <c r="F5" s="252"/>
      <c r="G5" s="252"/>
      <c r="H5" s="252" t="s">
        <v>159</v>
      </c>
      <c r="I5" s="252"/>
      <c r="J5" s="32" t="s">
        <v>160</v>
      </c>
      <c r="K5" s="33" t="s">
        <v>161</v>
      </c>
      <c r="L5" s="33" t="s">
        <v>162</v>
      </c>
      <c r="M5" s="10" t="s">
        <v>164</v>
      </c>
      <c r="N5" s="10" t="s">
        <v>163</v>
      </c>
    </row>
    <row r="6" spans="1:14" ht="26.1" customHeight="1" x14ac:dyDescent="0.2">
      <c r="A6" s="8">
        <v>1</v>
      </c>
      <c r="B6" s="76" t="s">
        <v>347</v>
      </c>
      <c r="C6" s="77">
        <v>20151</v>
      </c>
      <c r="D6" s="78" t="s">
        <v>423</v>
      </c>
      <c r="E6" s="38"/>
      <c r="F6" s="38"/>
      <c r="G6" s="39"/>
      <c r="H6" s="31"/>
      <c r="I6" s="31"/>
      <c r="J6" s="76" t="s">
        <v>421</v>
      </c>
      <c r="K6" s="71" t="s">
        <v>419</v>
      </c>
      <c r="L6" s="71" t="s">
        <v>419</v>
      </c>
      <c r="M6" s="36"/>
      <c r="N6" s="36"/>
    </row>
    <row r="7" spans="1:14" ht="26.1" customHeight="1" x14ac:dyDescent="0.2">
      <c r="A7" s="8">
        <v>2</v>
      </c>
      <c r="B7" s="76" t="s">
        <v>415</v>
      </c>
      <c r="C7" s="77">
        <v>20515</v>
      </c>
      <c r="D7" s="78" t="s">
        <v>424</v>
      </c>
      <c r="E7" s="38"/>
      <c r="F7" s="38"/>
      <c r="G7" s="39"/>
      <c r="H7" s="31"/>
      <c r="I7" s="31"/>
      <c r="J7" s="76"/>
      <c r="K7" s="8"/>
      <c r="L7" s="8"/>
      <c r="M7" s="36"/>
      <c r="N7" s="36"/>
    </row>
    <row r="8" spans="1:14" ht="26.1" customHeight="1" x14ac:dyDescent="0.2">
      <c r="A8" s="8">
        <v>3</v>
      </c>
      <c r="B8" s="76" t="s">
        <v>416</v>
      </c>
      <c r="C8" s="77">
        <v>20856</v>
      </c>
      <c r="D8" s="78" t="s">
        <v>423</v>
      </c>
      <c r="E8" s="38"/>
      <c r="F8" s="38"/>
      <c r="G8" s="39"/>
      <c r="H8" s="31"/>
      <c r="I8" s="31"/>
      <c r="J8" s="76" t="s">
        <v>421</v>
      </c>
      <c r="K8" s="8"/>
      <c r="L8" s="8"/>
      <c r="M8" s="36"/>
      <c r="N8" s="36"/>
    </row>
    <row r="9" spans="1:14" ht="26.1" customHeight="1" x14ac:dyDescent="0.2">
      <c r="A9" s="8">
        <v>4</v>
      </c>
      <c r="B9" s="76" t="s">
        <v>417</v>
      </c>
      <c r="C9" s="77">
        <v>25663</v>
      </c>
      <c r="D9" s="78" t="s">
        <v>425</v>
      </c>
      <c r="E9" s="38"/>
      <c r="F9" s="38"/>
      <c r="G9" s="39"/>
      <c r="H9" s="31"/>
      <c r="I9" s="31"/>
      <c r="J9" s="76"/>
      <c r="K9" s="8"/>
      <c r="L9" s="8"/>
      <c r="M9" s="36"/>
      <c r="N9" s="36"/>
    </row>
    <row r="10" spans="1:14" ht="26.1" customHeight="1" x14ac:dyDescent="0.2">
      <c r="A10" s="8">
        <v>5</v>
      </c>
      <c r="B10" s="76" t="s">
        <v>418</v>
      </c>
      <c r="C10" s="77">
        <v>19764</v>
      </c>
      <c r="D10" s="78" t="s">
        <v>424</v>
      </c>
      <c r="E10" s="38"/>
      <c r="F10" s="38"/>
      <c r="G10" s="39"/>
      <c r="H10" s="31"/>
      <c r="I10" s="31"/>
      <c r="J10" s="76"/>
      <c r="K10" s="8"/>
      <c r="L10" s="8"/>
      <c r="M10" s="36"/>
      <c r="N10" s="36"/>
    </row>
    <row r="11" spans="1:14" ht="26.1" customHeight="1" x14ac:dyDescent="0.2">
      <c r="A11" s="8">
        <v>6</v>
      </c>
      <c r="B11" s="76" t="s">
        <v>422</v>
      </c>
      <c r="C11" s="77">
        <v>20881</v>
      </c>
      <c r="D11" s="78" t="s">
        <v>424</v>
      </c>
      <c r="E11" s="38"/>
      <c r="F11" s="38"/>
      <c r="G11" s="39"/>
      <c r="H11" s="31"/>
      <c r="I11" s="31"/>
      <c r="J11" s="76"/>
      <c r="K11" s="8"/>
      <c r="L11" s="8"/>
      <c r="M11" s="36"/>
      <c r="N11" s="36"/>
    </row>
    <row r="12" spans="1:14" ht="26.1" customHeight="1" x14ac:dyDescent="0.2">
      <c r="A12" s="8">
        <v>7</v>
      </c>
      <c r="B12" s="76" t="s">
        <v>347</v>
      </c>
      <c r="C12" s="77">
        <v>21247</v>
      </c>
      <c r="D12" s="78" t="s">
        <v>424</v>
      </c>
      <c r="E12" s="38"/>
      <c r="F12" s="38"/>
      <c r="G12" s="39"/>
      <c r="H12" s="31"/>
      <c r="I12" s="31"/>
      <c r="J12" s="76"/>
      <c r="K12" s="8"/>
      <c r="L12" s="8"/>
      <c r="M12" s="36"/>
      <c r="N12" s="36"/>
    </row>
    <row r="13" spans="1:14" ht="26.1" customHeight="1" x14ac:dyDescent="0.2">
      <c r="A13" s="8">
        <v>8</v>
      </c>
      <c r="B13" s="76" t="s">
        <v>415</v>
      </c>
      <c r="C13" s="77">
        <v>21643</v>
      </c>
      <c r="D13" s="78" t="s">
        <v>424</v>
      </c>
      <c r="E13" s="38"/>
      <c r="F13" s="38"/>
      <c r="G13" s="39"/>
      <c r="H13" s="31"/>
      <c r="I13" s="31"/>
      <c r="J13" s="76"/>
      <c r="K13" s="8"/>
      <c r="L13" s="8"/>
      <c r="M13" s="36"/>
      <c r="N13" s="36"/>
    </row>
    <row r="14" spans="1:14" ht="26.1" customHeight="1" x14ac:dyDescent="0.2">
      <c r="A14" s="8">
        <v>9</v>
      </c>
      <c r="B14" s="76" t="s">
        <v>416</v>
      </c>
      <c r="C14" s="77">
        <v>24211</v>
      </c>
      <c r="D14" s="78" t="s">
        <v>423</v>
      </c>
      <c r="E14" s="38"/>
      <c r="F14" s="38"/>
      <c r="G14" s="39"/>
      <c r="H14" s="31"/>
      <c r="I14" s="31"/>
      <c r="J14" s="76" t="s">
        <v>421</v>
      </c>
      <c r="K14" s="8"/>
      <c r="L14" s="8"/>
      <c r="M14" s="36"/>
      <c r="N14" s="36"/>
    </row>
    <row r="15" spans="1:14" ht="26.1" customHeight="1" x14ac:dyDescent="0.2">
      <c r="A15" s="8">
        <v>10</v>
      </c>
      <c r="B15" s="76" t="s">
        <v>417</v>
      </c>
      <c r="C15" s="77">
        <v>26892</v>
      </c>
      <c r="D15" s="78" t="s">
        <v>424</v>
      </c>
      <c r="E15" s="38"/>
      <c r="F15" s="38"/>
      <c r="G15" s="39"/>
      <c r="H15" s="31"/>
      <c r="I15" s="31"/>
      <c r="J15" s="76"/>
      <c r="K15" s="8"/>
      <c r="L15" s="8"/>
      <c r="M15" s="36"/>
      <c r="N15" s="36"/>
    </row>
    <row r="16" spans="1:14" ht="26.1" customHeight="1" x14ac:dyDescent="0.2">
      <c r="A16" s="8">
        <v>11</v>
      </c>
      <c r="B16" s="76" t="s">
        <v>418</v>
      </c>
      <c r="C16" s="77">
        <v>27677</v>
      </c>
      <c r="D16" s="78" t="s">
        <v>424</v>
      </c>
      <c r="E16" s="38"/>
      <c r="F16" s="38"/>
      <c r="G16" s="39"/>
      <c r="H16" s="31"/>
      <c r="I16" s="31"/>
      <c r="J16" s="76"/>
      <c r="K16" s="8"/>
      <c r="L16" s="8"/>
      <c r="M16" s="36"/>
      <c r="N16" s="36"/>
    </row>
    <row r="17" spans="1:14" ht="26.1" customHeight="1" x14ac:dyDescent="0.2">
      <c r="A17" s="8">
        <v>12</v>
      </c>
      <c r="B17" s="76" t="s">
        <v>422</v>
      </c>
      <c r="C17" s="77">
        <v>22044</v>
      </c>
      <c r="D17" s="78" t="s">
        <v>424</v>
      </c>
      <c r="E17" s="38"/>
      <c r="F17" s="38"/>
      <c r="G17" s="39"/>
      <c r="H17" s="31"/>
      <c r="I17" s="31"/>
      <c r="J17" s="76"/>
      <c r="K17" s="8"/>
      <c r="L17" s="8"/>
      <c r="M17" s="36"/>
      <c r="N17" s="36"/>
    </row>
    <row r="18" spans="1:14" ht="26.1" customHeight="1" x14ac:dyDescent="0.2">
      <c r="A18" s="8">
        <v>13</v>
      </c>
      <c r="B18" s="76" t="s">
        <v>347</v>
      </c>
      <c r="C18" s="77">
        <v>22542</v>
      </c>
      <c r="D18" s="78" t="s">
        <v>423</v>
      </c>
      <c r="E18" s="38"/>
      <c r="F18" s="38"/>
      <c r="G18" s="39"/>
      <c r="H18" s="31"/>
      <c r="I18" s="31"/>
      <c r="J18" s="76" t="s">
        <v>421</v>
      </c>
      <c r="K18" s="8"/>
      <c r="L18" s="8"/>
      <c r="M18" s="36"/>
      <c r="N18" s="36"/>
    </row>
    <row r="19" spans="1:14" ht="26.1" customHeight="1" x14ac:dyDescent="0.2">
      <c r="A19" s="8">
        <v>14</v>
      </c>
      <c r="B19" s="76" t="s">
        <v>415</v>
      </c>
      <c r="C19" s="77">
        <v>22940</v>
      </c>
      <c r="D19" s="78" t="s">
        <v>424</v>
      </c>
      <c r="E19" s="38"/>
      <c r="F19" s="38"/>
      <c r="G19" s="39"/>
      <c r="H19" s="31"/>
      <c r="I19" s="31"/>
      <c r="J19" s="76"/>
      <c r="K19" s="8"/>
      <c r="L19" s="8"/>
      <c r="M19" s="36"/>
      <c r="N19" s="36"/>
    </row>
    <row r="20" spans="1:14" ht="26.1" customHeight="1" x14ac:dyDescent="0.2">
      <c r="A20" s="8">
        <v>15</v>
      </c>
      <c r="B20" s="76" t="s">
        <v>416</v>
      </c>
      <c r="C20" s="77">
        <v>23339</v>
      </c>
      <c r="D20" s="78" t="s">
        <v>426</v>
      </c>
      <c r="E20" s="38"/>
      <c r="F20" s="38"/>
      <c r="G20" s="39"/>
      <c r="H20" s="31"/>
      <c r="I20" s="31"/>
      <c r="J20" s="76"/>
      <c r="K20" s="8"/>
      <c r="L20" s="8"/>
      <c r="M20" s="36"/>
      <c r="N20" s="36"/>
    </row>
    <row r="21" spans="1:14" ht="26.1" customHeight="1" x14ac:dyDescent="0.2">
      <c r="A21" s="8">
        <v>16</v>
      </c>
      <c r="B21" s="76" t="s">
        <v>417</v>
      </c>
      <c r="C21" s="77">
        <v>23738</v>
      </c>
      <c r="D21" s="78" t="s">
        <v>427</v>
      </c>
      <c r="E21" s="38"/>
      <c r="F21" s="38"/>
      <c r="G21" s="39"/>
      <c r="H21" s="31"/>
      <c r="I21" s="31"/>
      <c r="J21" s="76"/>
      <c r="K21" s="8"/>
      <c r="L21" s="8"/>
      <c r="M21" s="36"/>
      <c r="N21" s="36"/>
    </row>
    <row r="22" spans="1:14" ht="26.1" customHeight="1" x14ac:dyDescent="0.2">
      <c r="A22" s="8">
        <v>17</v>
      </c>
      <c r="B22" s="76" t="s">
        <v>418</v>
      </c>
      <c r="C22" s="77">
        <v>23852</v>
      </c>
      <c r="D22" s="78" t="s">
        <v>423</v>
      </c>
      <c r="E22" s="38"/>
      <c r="F22" s="38"/>
      <c r="G22" s="39"/>
      <c r="H22" s="31"/>
      <c r="I22" s="31"/>
      <c r="J22" s="76" t="s">
        <v>421</v>
      </c>
      <c r="K22" s="8"/>
      <c r="L22" s="8"/>
      <c r="M22" s="36"/>
      <c r="N22" s="36"/>
    </row>
    <row r="23" spans="1:14" ht="26.1" customHeight="1" x14ac:dyDescent="0.2">
      <c r="A23" s="8">
        <v>18</v>
      </c>
      <c r="B23" s="76" t="s">
        <v>422</v>
      </c>
      <c r="C23" s="77">
        <v>29920</v>
      </c>
      <c r="D23" s="78" t="s">
        <v>428</v>
      </c>
      <c r="E23" s="38"/>
      <c r="F23" s="38"/>
      <c r="G23" s="39"/>
      <c r="H23" s="31"/>
      <c r="I23" s="31"/>
      <c r="J23" s="35"/>
      <c r="K23" s="8"/>
      <c r="L23" s="8"/>
      <c r="M23" s="36"/>
      <c r="N23" s="36"/>
    </row>
    <row r="24" spans="1:14" ht="26.1" customHeight="1" x14ac:dyDescent="0.2">
      <c r="A24" s="8">
        <v>19</v>
      </c>
      <c r="B24" s="76" t="s">
        <v>347</v>
      </c>
      <c r="C24" s="77">
        <v>28316</v>
      </c>
      <c r="D24" s="78" t="s">
        <v>427</v>
      </c>
      <c r="E24" s="38"/>
      <c r="F24" s="38"/>
      <c r="G24" s="39"/>
      <c r="H24" s="31"/>
      <c r="I24" s="31"/>
      <c r="J24" s="35"/>
      <c r="K24" s="8"/>
      <c r="L24" s="8"/>
      <c r="M24" s="36"/>
      <c r="N24" s="36"/>
    </row>
    <row r="25" spans="1:14" ht="26.1" customHeight="1" x14ac:dyDescent="0.2">
      <c r="A25" s="8">
        <v>20</v>
      </c>
      <c r="B25" s="35"/>
      <c r="C25" s="34"/>
      <c r="D25" s="37"/>
      <c r="E25" s="38"/>
      <c r="F25" s="38"/>
      <c r="G25" s="39"/>
      <c r="H25" s="31"/>
      <c r="I25" s="31"/>
      <c r="J25" s="35"/>
      <c r="K25" s="8"/>
      <c r="L25" s="8"/>
      <c r="M25" s="36"/>
      <c r="N25" s="36"/>
    </row>
    <row r="26" spans="1:14" ht="26.1" customHeight="1" x14ac:dyDescent="0.2">
      <c r="A26" s="8">
        <v>21</v>
      </c>
      <c r="B26" s="35"/>
      <c r="C26" s="34"/>
      <c r="D26" s="37"/>
      <c r="E26" s="38"/>
      <c r="F26" s="38"/>
      <c r="G26" s="39"/>
      <c r="H26" s="31"/>
      <c r="I26" s="31"/>
      <c r="J26" s="35"/>
      <c r="K26" s="8"/>
      <c r="L26" s="8"/>
      <c r="M26" s="36"/>
      <c r="N26" s="36"/>
    </row>
    <row r="27" spans="1:14" ht="26.1" customHeight="1" x14ac:dyDescent="0.2">
      <c r="A27" s="8">
        <v>22</v>
      </c>
      <c r="B27" s="35"/>
      <c r="C27" s="34"/>
      <c r="D27" s="37"/>
      <c r="E27" s="38"/>
      <c r="F27" s="38"/>
      <c r="G27" s="39"/>
      <c r="H27" s="31"/>
      <c r="I27" s="31"/>
      <c r="J27" s="35"/>
      <c r="K27" s="8"/>
      <c r="L27" s="8"/>
      <c r="M27" s="36"/>
      <c r="N27" s="36"/>
    </row>
    <row r="28" spans="1:14" ht="26.1" customHeight="1" x14ac:dyDescent="0.2">
      <c r="A28" s="8">
        <v>23</v>
      </c>
      <c r="B28" s="35"/>
      <c r="C28" s="34"/>
      <c r="D28" s="37"/>
      <c r="E28" s="38"/>
      <c r="F28" s="38"/>
      <c r="G28" s="39"/>
      <c r="H28" s="31"/>
      <c r="I28" s="31"/>
      <c r="J28" s="35"/>
      <c r="K28" s="8"/>
      <c r="L28" s="8"/>
      <c r="M28" s="36"/>
      <c r="N28" s="36"/>
    </row>
    <row r="29" spans="1:14" ht="26.1" customHeight="1" x14ac:dyDescent="0.2">
      <c r="A29" s="8">
        <v>24</v>
      </c>
      <c r="B29" s="35"/>
      <c r="C29" s="34"/>
      <c r="D29" s="37"/>
      <c r="E29" s="38"/>
      <c r="F29" s="38"/>
      <c r="G29" s="39"/>
      <c r="H29" s="31"/>
      <c r="I29" s="31"/>
      <c r="J29" s="35"/>
      <c r="K29" s="8"/>
      <c r="L29" s="8"/>
      <c r="M29" s="36"/>
      <c r="N29" s="36"/>
    </row>
    <row r="30" spans="1:14" ht="26.1" customHeight="1" x14ac:dyDescent="0.2">
      <c r="A30" s="8">
        <v>25</v>
      </c>
      <c r="B30" s="35"/>
      <c r="C30" s="34"/>
      <c r="D30" s="37"/>
      <c r="E30" s="38"/>
      <c r="F30" s="38"/>
      <c r="G30" s="39"/>
      <c r="H30" s="31"/>
      <c r="I30" s="31"/>
      <c r="J30" s="35"/>
      <c r="K30" s="8"/>
      <c r="L30" s="8"/>
      <c r="M30" s="36"/>
      <c r="N30" s="36"/>
    </row>
    <row r="33" spans="1:14" ht="20.100000000000001" customHeight="1" x14ac:dyDescent="0.2">
      <c r="A33" s="251" t="s">
        <v>135</v>
      </c>
      <c r="B33" s="251"/>
      <c r="C33" s="251"/>
      <c r="D33" s="251"/>
      <c r="E33" s="251"/>
      <c r="F33" s="251"/>
      <c r="G33" s="251"/>
      <c r="H33" s="251"/>
      <c r="I33" s="251"/>
      <c r="J33" s="251"/>
      <c r="K33" s="251"/>
      <c r="L33" s="251"/>
      <c r="M33" s="251"/>
      <c r="N33" s="251"/>
    </row>
    <row r="34" spans="1:14" s="30" customFormat="1" ht="42" customHeight="1" x14ac:dyDescent="0.2">
      <c r="A34" s="90" t="s">
        <v>165</v>
      </c>
      <c r="B34" s="90"/>
      <c r="C34" s="90"/>
      <c r="D34" s="90"/>
      <c r="E34" s="90"/>
      <c r="F34" s="90"/>
      <c r="G34" s="90"/>
      <c r="H34" s="90"/>
      <c r="I34" s="90"/>
      <c r="J34" s="90"/>
      <c r="K34" s="90"/>
      <c r="L34" s="90"/>
      <c r="M34" s="90"/>
      <c r="N34" s="90"/>
    </row>
    <row r="35" spans="1:14" s="30" customFormat="1" ht="56.1" customHeight="1" x14ac:dyDescent="0.2">
      <c r="A35" s="90" t="s">
        <v>166</v>
      </c>
      <c r="B35" s="86"/>
      <c r="C35" s="86"/>
      <c r="D35" s="86"/>
      <c r="E35" s="86"/>
      <c r="F35" s="86"/>
      <c r="G35" s="86"/>
      <c r="H35" s="86"/>
      <c r="I35" s="86"/>
      <c r="J35" s="86"/>
      <c r="K35" s="86"/>
      <c r="L35" s="86"/>
      <c r="M35" s="86"/>
      <c r="N35" s="86"/>
    </row>
    <row r="36" spans="1:14" ht="27.9" customHeight="1" x14ac:dyDescent="0.2">
      <c r="A36" s="90" t="s">
        <v>458</v>
      </c>
      <c r="B36" s="90"/>
      <c r="C36" s="90"/>
      <c r="D36" s="90"/>
      <c r="E36" s="90"/>
      <c r="F36" s="90"/>
      <c r="G36" s="90"/>
      <c r="H36" s="90"/>
      <c r="I36" s="90"/>
      <c r="J36" s="90"/>
      <c r="K36" s="90"/>
      <c r="L36" s="90"/>
      <c r="M36" s="90"/>
      <c r="N36" s="90"/>
    </row>
    <row r="37" spans="1:14" ht="42" customHeight="1" x14ac:dyDescent="0.2">
      <c r="A37" s="90" t="s">
        <v>167</v>
      </c>
      <c r="B37" s="90"/>
      <c r="C37" s="90"/>
      <c r="D37" s="90"/>
      <c r="E37" s="90"/>
      <c r="F37" s="90"/>
      <c r="G37" s="90"/>
      <c r="H37" s="90"/>
      <c r="I37" s="90"/>
      <c r="J37" s="90"/>
      <c r="K37" s="90"/>
      <c r="L37" s="90"/>
      <c r="M37" s="90"/>
      <c r="N37" s="90"/>
    </row>
    <row r="38" spans="1:14" ht="42" customHeight="1" x14ac:dyDescent="0.2">
      <c r="A38" s="90" t="s">
        <v>168</v>
      </c>
      <c r="B38" s="90"/>
      <c r="C38" s="90"/>
      <c r="D38" s="90"/>
      <c r="E38" s="90"/>
      <c r="F38" s="90"/>
      <c r="G38" s="90"/>
      <c r="H38" s="90"/>
      <c r="I38" s="90"/>
      <c r="J38" s="90"/>
      <c r="K38" s="90"/>
      <c r="L38" s="90"/>
      <c r="M38" s="90"/>
      <c r="N38" s="90"/>
    </row>
    <row r="39" spans="1:14" ht="42" customHeight="1" x14ac:dyDescent="0.2">
      <c r="A39" s="90" t="s">
        <v>169</v>
      </c>
      <c r="B39" s="90"/>
      <c r="C39" s="90"/>
      <c r="D39" s="90"/>
      <c r="E39" s="90"/>
      <c r="F39" s="90"/>
      <c r="G39" s="90"/>
      <c r="H39" s="90"/>
      <c r="I39" s="90"/>
      <c r="J39" s="90"/>
      <c r="K39" s="90"/>
      <c r="L39" s="90"/>
      <c r="M39" s="90"/>
      <c r="N39" s="90"/>
    </row>
    <row r="40" spans="1:14" ht="27.9" customHeight="1" x14ac:dyDescent="0.2">
      <c r="A40" s="90" t="s">
        <v>170</v>
      </c>
      <c r="B40" s="90"/>
      <c r="C40" s="90"/>
      <c r="D40" s="90"/>
      <c r="E40" s="90"/>
      <c r="F40" s="90"/>
      <c r="G40" s="90"/>
      <c r="H40" s="90"/>
      <c r="I40" s="90"/>
      <c r="J40" s="90"/>
      <c r="K40" s="90"/>
      <c r="L40" s="90"/>
      <c r="M40" s="90"/>
      <c r="N40" s="90"/>
    </row>
    <row r="41" spans="1:14" ht="42" customHeight="1" x14ac:dyDescent="0.2">
      <c r="A41" s="90" t="s">
        <v>171</v>
      </c>
      <c r="B41" s="90"/>
      <c r="C41" s="90"/>
      <c r="D41" s="90"/>
      <c r="E41" s="90"/>
      <c r="F41" s="90"/>
      <c r="G41" s="90"/>
      <c r="H41" s="90"/>
      <c r="I41" s="90"/>
      <c r="J41" s="90"/>
      <c r="K41" s="90"/>
      <c r="L41" s="90"/>
      <c r="M41" s="90"/>
      <c r="N41" s="90"/>
    </row>
    <row r="42" spans="1:14" hidden="1" x14ac:dyDescent="0.2">
      <c r="A42" s="11" t="s">
        <v>420</v>
      </c>
    </row>
  </sheetData>
  <mergeCells count="17">
    <mergeCell ref="D5:G5"/>
    <mergeCell ref="H5:I5"/>
    <mergeCell ref="A2:N2"/>
    <mergeCell ref="A1:N1"/>
    <mergeCell ref="A4:N4"/>
    <mergeCell ref="K3:N3"/>
    <mergeCell ref="H3:J3"/>
    <mergeCell ref="A3:G3"/>
    <mergeCell ref="A40:N40"/>
    <mergeCell ref="A41:N41"/>
    <mergeCell ref="A33:N33"/>
    <mergeCell ref="A34:N34"/>
    <mergeCell ref="A35:N35"/>
    <mergeCell ref="A36:N36"/>
    <mergeCell ref="A37:N37"/>
    <mergeCell ref="A38:N38"/>
    <mergeCell ref="A39:N39"/>
  </mergeCells>
  <phoneticPr fontId="1"/>
  <dataValidations count="1">
    <dataValidation type="list" allowBlank="1" showInputMessage="1" showErrorMessage="1" sqref="K6:L30">
      <formula1>$A$42</formula1>
    </dataValidation>
  </dataValidations>
  <pageMargins left="0.62992125984251968" right="0.62992125984251968"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7"/>
  <sheetViews>
    <sheetView view="pageBreakPreview" topLeftCell="A16" zoomScale="60" zoomScaleNormal="100" workbookViewId="0">
      <selection activeCell="AF10" sqref="AF10:AG10"/>
    </sheetView>
  </sheetViews>
  <sheetFormatPr defaultRowHeight="13.2" x14ac:dyDescent="0.2"/>
  <cols>
    <col min="1" max="21" width="2.6640625" customWidth="1"/>
    <col min="22" max="22" width="4.6640625" customWidth="1"/>
    <col min="23" max="45" width="2.6640625" customWidth="1"/>
  </cols>
  <sheetData>
    <row r="1" spans="1:33" x14ac:dyDescent="0.2">
      <c r="A1" s="86" t="s">
        <v>247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ht="14.4" x14ac:dyDescent="0.2">
      <c r="A3" s="89" t="s">
        <v>293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x14ac:dyDescent="0.2">
      <c r="A5" s="4"/>
      <c r="B5" s="86" t="s">
        <v>288</v>
      </c>
      <c r="C5" s="86"/>
      <c r="D5" s="86"/>
      <c r="E5" s="86"/>
      <c r="F5" s="86"/>
      <c r="G5" s="290"/>
      <c r="H5" s="290"/>
      <c r="I5" s="290"/>
      <c r="J5" s="290"/>
      <c r="K5" s="290"/>
      <c r="L5" s="290"/>
      <c r="M5" s="290"/>
      <c r="N5" s="86" t="s">
        <v>289</v>
      </c>
      <c r="O5" s="86"/>
      <c r="P5" s="86"/>
      <c r="Q5" s="86"/>
      <c r="R5" s="86"/>
      <c r="S5" s="86"/>
      <c r="T5" s="86"/>
      <c r="U5" s="86"/>
      <c r="V5" s="86"/>
      <c r="W5" s="86"/>
      <c r="X5" s="86"/>
      <c r="Y5" s="86"/>
      <c r="Z5" s="86"/>
      <c r="AA5" s="86"/>
      <c r="AB5" s="86"/>
      <c r="AC5" s="86"/>
      <c r="AD5" s="86"/>
      <c r="AE5" s="86"/>
      <c r="AF5" s="86"/>
      <c r="AG5" s="86"/>
    </row>
    <row r="6" spans="1:33" x14ac:dyDescent="0.2">
      <c r="A6" s="86" t="s">
        <v>290</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spans="1:33" ht="5.0999999999999996" customHeigh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3" x14ac:dyDescent="0.2">
      <c r="A8" s="87"/>
      <c r="B8" s="87"/>
      <c r="C8" s="87"/>
      <c r="D8" s="87"/>
      <c r="E8" s="87"/>
      <c r="F8" s="87"/>
      <c r="G8" s="87"/>
      <c r="H8" s="87"/>
      <c r="I8" s="87"/>
      <c r="J8" s="87"/>
      <c r="K8" s="87"/>
      <c r="L8" s="87"/>
      <c r="M8" s="87"/>
      <c r="N8" s="87"/>
      <c r="O8" s="87"/>
      <c r="P8" s="87"/>
      <c r="Q8" s="87"/>
      <c r="R8" s="87"/>
      <c r="S8" s="87"/>
      <c r="T8" s="87"/>
      <c r="U8" s="87"/>
      <c r="V8" s="2" t="s">
        <v>5</v>
      </c>
      <c r="W8" s="2"/>
      <c r="X8" s="87"/>
      <c r="Y8" s="87"/>
      <c r="Z8" s="2" t="s">
        <v>4</v>
      </c>
      <c r="AA8" s="87"/>
      <c r="AB8" s="87"/>
      <c r="AC8" s="2" t="s">
        <v>3</v>
      </c>
      <c r="AD8" s="87"/>
      <c r="AE8" s="87"/>
      <c r="AF8" s="4" t="s">
        <v>2</v>
      </c>
      <c r="AG8" s="4"/>
    </row>
    <row r="9" spans="1:33" ht="6" customHeight="1" x14ac:dyDescent="0.2">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3" ht="20.100000000000001" customHeight="1" x14ac:dyDescent="0.2">
      <c r="A10" s="87"/>
      <c r="B10" s="87"/>
      <c r="C10" s="87"/>
      <c r="D10" s="87"/>
      <c r="E10" s="87"/>
      <c r="F10" s="87"/>
      <c r="G10" s="87"/>
      <c r="H10" s="87"/>
      <c r="I10" s="87"/>
      <c r="J10" s="87"/>
      <c r="K10" s="87"/>
      <c r="L10" s="87"/>
      <c r="M10" s="87"/>
      <c r="N10" s="87"/>
      <c r="O10" s="87"/>
      <c r="P10" s="288" t="s">
        <v>291</v>
      </c>
      <c r="Q10" s="288"/>
      <c r="R10" s="288"/>
      <c r="S10" s="288"/>
      <c r="T10" s="288"/>
      <c r="U10" s="288"/>
      <c r="V10" s="288"/>
      <c r="W10" s="229" t="s">
        <v>440</v>
      </c>
      <c r="X10" s="229"/>
      <c r="Y10" s="229"/>
      <c r="Z10" s="229"/>
      <c r="AA10" s="229"/>
      <c r="AB10" s="229"/>
      <c r="AC10" s="229"/>
      <c r="AD10" s="229"/>
      <c r="AE10" s="229"/>
      <c r="AF10" s="284" t="s">
        <v>318</v>
      </c>
      <c r="AG10" s="284"/>
    </row>
    <row r="11" spans="1:33" ht="6" customHeight="1" x14ac:dyDescent="0.2">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row>
    <row r="12" spans="1:33" ht="20.100000000000001" customHeight="1" x14ac:dyDescent="0.2">
      <c r="A12" s="87"/>
      <c r="B12" s="87"/>
      <c r="C12" s="87"/>
      <c r="D12" s="87"/>
      <c r="E12" s="87"/>
      <c r="F12" s="87"/>
      <c r="G12" s="87"/>
      <c r="H12" s="87"/>
      <c r="I12" s="87"/>
      <c r="J12" s="87"/>
      <c r="K12" s="87"/>
      <c r="L12" s="87"/>
      <c r="M12" s="87"/>
      <c r="N12" s="87"/>
      <c r="O12" s="87"/>
      <c r="P12" s="289" t="s">
        <v>292</v>
      </c>
      <c r="Q12" s="289"/>
      <c r="R12" s="289"/>
      <c r="S12" s="289"/>
      <c r="T12" s="289"/>
      <c r="U12" s="289"/>
      <c r="V12" s="289"/>
      <c r="W12" s="284" t="s">
        <v>345</v>
      </c>
      <c r="X12" s="284"/>
      <c r="Y12" s="284"/>
      <c r="Z12" s="284"/>
      <c r="AA12" s="284"/>
      <c r="AB12" s="284"/>
      <c r="AC12" s="284"/>
      <c r="AD12" s="284"/>
      <c r="AE12" s="284"/>
      <c r="AF12" s="284"/>
      <c r="AG12" s="284"/>
    </row>
    <row r="13" spans="1:33" ht="6" customHeight="1" x14ac:dyDescent="0.2">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3" x14ac:dyDescent="0.2">
      <c r="A14" s="87" t="s">
        <v>188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row>
    <row r="15" spans="1:33" ht="8.1" customHeight="1" x14ac:dyDescent="0.2">
      <c r="A15" s="137" t="s">
        <v>298</v>
      </c>
      <c r="B15" s="137"/>
      <c r="C15" s="137"/>
      <c r="D15" s="137"/>
      <c r="E15" s="137"/>
      <c r="F15" s="277" t="s">
        <v>429</v>
      </c>
      <c r="G15" s="278"/>
      <c r="H15" s="278"/>
      <c r="I15" s="278"/>
      <c r="J15" s="278"/>
      <c r="K15" s="279"/>
      <c r="L15" s="137" t="s">
        <v>157</v>
      </c>
      <c r="M15" s="137"/>
      <c r="N15" s="137"/>
      <c r="O15" s="137"/>
      <c r="P15" s="277" t="s">
        <v>430</v>
      </c>
      <c r="Q15" s="278"/>
      <c r="R15" s="278"/>
      <c r="S15" s="278"/>
      <c r="T15" s="278"/>
      <c r="U15" s="279"/>
      <c r="V15" s="252" t="s">
        <v>296</v>
      </c>
      <c r="W15" s="252"/>
      <c r="X15" s="252"/>
      <c r="Y15" s="252"/>
      <c r="Z15" s="252"/>
      <c r="AA15" s="252"/>
      <c r="AB15" s="125"/>
      <c r="AC15" s="125"/>
      <c r="AD15" s="125"/>
      <c r="AE15" s="125"/>
      <c r="AF15" s="125"/>
      <c r="AG15" s="125"/>
    </row>
    <row r="16" spans="1:33" ht="20.100000000000001" customHeight="1" x14ac:dyDescent="0.2">
      <c r="A16" s="137"/>
      <c r="B16" s="137"/>
      <c r="C16" s="137"/>
      <c r="D16" s="137"/>
      <c r="E16" s="137"/>
      <c r="F16" s="280"/>
      <c r="G16" s="281"/>
      <c r="H16" s="281"/>
      <c r="I16" s="281"/>
      <c r="J16" s="281"/>
      <c r="K16" s="282"/>
      <c r="L16" s="137"/>
      <c r="M16" s="137"/>
      <c r="N16" s="137"/>
      <c r="O16" s="137"/>
      <c r="P16" s="280"/>
      <c r="Q16" s="281"/>
      <c r="R16" s="281"/>
      <c r="S16" s="281"/>
      <c r="T16" s="281"/>
      <c r="U16" s="282"/>
      <c r="V16" s="252"/>
      <c r="W16" s="252"/>
      <c r="X16" s="252"/>
      <c r="Y16" s="252"/>
      <c r="Z16" s="252"/>
      <c r="AA16" s="252"/>
      <c r="AB16" s="54" t="s">
        <v>433</v>
      </c>
      <c r="AC16" s="55" t="s">
        <v>4</v>
      </c>
      <c r="AD16" s="55"/>
      <c r="AE16" s="274" t="s">
        <v>294</v>
      </c>
      <c r="AF16" s="274"/>
      <c r="AG16" s="275"/>
    </row>
    <row r="17" spans="1:33" ht="8.1" customHeight="1" x14ac:dyDescent="0.2">
      <c r="A17" s="137"/>
      <c r="B17" s="137"/>
      <c r="C17" s="137"/>
      <c r="D17" s="137"/>
      <c r="E17" s="137"/>
      <c r="F17" s="283"/>
      <c r="G17" s="284"/>
      <c r="H17" s="284"/>
      <c r="I17" s="284"/>
      <c r="J17" s="284"/>
      <c r="K17" s="285"/>
      <c r="L17" s="137"/>
      <c r="M17" s="137"/>
      <c r="N17" s="137"/>
      <c r="O17" s="137"/>
      <c r="P17" s="283"/>
      <c r="Q17" s="284"/>
      <c r="R17" s="284"/>
      <c r="S17" s="284"/>
      <c r="T17" s="284"/>
      <c r="U17" s="285"/>
      <c r="V17" s="252"/>
      <c r="W17" s="252"/>
      <c r="X17" s="252"/>
      <c r="Y17" s="252"/>
      <c r="Z17" s="252"/>
      <c r="AA17" s="252"/>
      <c r="AB17" s="286"/>
      <c r="AC17" s="286"/>
      <c r="AD17" s="286"/>
      <c r="AE17" s="286"/>
      <c r="AF17" s="286"/>
      <c r="AG17" s="286"/>
    </row>
    <row r="18" spans="1:33" ht="8.1" customHeight="1" x14ac:dyDescent="0.2">
      <c r="A18" s="287" t="s">
        <v>299</v>
      </c>
      <c r="B18" s="287"/>
      <c r="C18" s="287"/>
      <c r="D18" s="287"/>
      <c r="E18" s="287"/>
      <c r="F18" s="264" t="s">
        <v>323</v>
      </c>
      <c r="G18" s="265"/>
      <c r="H18" s="265"/>
      <c r="I18" s="265"/>
      <c r="J18" s="265"/>
      <c r="K18" s="265"/>
      <c r="L18" s="265"/>
      <c r="M18" s="265"/>
      <c r="N18" s="265"/>
      <c r="O18" s="265"/>
      <c r="P18" s="265"/>
      <c r="Q18" s="265"/>
      <c r="R18" s="265"/>
      <c r="S18" s="265"/>
      <c r="T18" s="265"/>
      <c r="U18" s="266"/>
      <c r="V18" s="252"/>
      <c r="W18" s="252"/>
      <c r="X18" s="252"/>
      <c r="Y18" s="252"/>
      <c r="Z18" s="252"/>
      <c r="AA18" s="252"/>
      <c r="AB18" s="273"/>
      <c r="AC18" s="273"/>
      <c r="AD18" s="273"/>
      <c r="AE18" s="273"/>
      <c r="AF18" s="273"/>
      <c r="AG18" s="273"/>
    </row>
    <row r="19" spans="1:33" ht="20.100000000000001" customHeight="1" x14ac:dyDescent="0.2">
      <c r="A19" s="287"/>
      <c r="B19" s="287"/>
      <c r="C19" s="287"/>
      <c r="D19" s="287"/>
      <c r="E19" s="287"/>
      <c r="F19" s="267"/>
      <c r="G19" s="268"/>
      <c r="H19" s="268"/>
      <c r="I19" s="268"/>
      <c r="J19" s="268"/>
      <c r="K19" s="268"/>
      <c r="L19" s="268"/>
      <c r="M19" s="268"/>
      <c r="N19" s="268"/>
      <c r="O19" s="268"/>
      <c r="P19" s="268"/>
      <c r="Q19" s="268"/>
      <c r="R19" s="268"/>
      <c r="S19" s="268"/>
      <c r="T19" s="268"/>
      <c r="U19" s="269"/>
      <c r="V19" s="252"/>
      <c r="W19" s="252"/>
      <c r="X19" s="252"/>
      <c r="Y19" s="252"/>
      <c r="Z19" s="252"/>
      <c r="AA19" s="252"/>
      <c r="AB19" s="54" t="s">
        <v>435</v>
      </c>
      <c r="AC19" s="55" t="s">
        <v>4</v>
      </c>
      <c r="AD19" s="55">
        <v>3</v>
      </c>
      <c r="AE19" s="274" t="s">
        <v>295</v>
      </c>
      <c r="AF19" s="274"/>
      <c r="AG19" s="275"/>
    </row>
    <row r="20" spans="1:33" ht="8.1" customHeight="1" x14ac:dyDescent="0.2">
      <c r="A20" s="287"/>
      <c r="B20" s="287"/>
      <c r="C20" s="287"/>
      <c r="D20" s="287"/>
      <c r="E20" s="287"/>
      <c r="F20" s="270"/>
      <c r="G20" s="271"/>
      <c r="H20" s="271"/>
      <c r="I20" s="271"/>
      <c r="J20" s="271"/>
      <c r="K20" s="271"/>
      <c r="L20" s="271"/>
      <c r="M20" s="271"/>
      <c r="N20" s="271"/>
      <c r="O20" s="271"/>
      <c r="P20" s="271"/>
      <c r="Q20" s="271"/>
      <c r="R20" s="271"/>
      <c r="S20" s="271"/>
      <c r="T20" s="271"/>
      <c r="U20" s="272"/>
      <c r="V20" s="252"/>
      <c r="W20" s="252"/>
      <c r="X20" s="252"/>
      <c r="Y20" s="252"/>
      <c r="Z20" s="252"/>
      <c r="AA20" s="252"/>
      <c r="AB20" s="276"/>
      <c r="AC20" s="276"/>
      <c r="AD20" s="276"/>
      <c r="AE20" s="276"/>
      <c r="AF20" s="276"/>
      <c r="AG20" s="276"/>
    </row>
    <row r="21" spans="1:33" ht="32.1" customHeight="1" x14ac:dyDescent="0.2">
      <c r="A21" s="137" t="s">
        <v>300</v>
      </c>
      <c r="B21" s="137"/>
      <c r="C21" s="137"/>
      <c r="D21" s="137"/>
      <c r="E21" s="137"/>
      <c r="F21" s="137" t="s">
        <v>301</v>
      </c>
      <c r="G21" s="137"/>
      <c r="H21" s="137"/>
      <c r="I21" s="137"/>
      <c r="J21" s="137"/>
      <c r="K21" s="137"/>
      <c r="L21" s="137"/>
      <c r="M21" s="137"/>
      <c r="N21" s="137"/>
      <c r="O21" s="137"/>
      <c r="P21" s="137"/>
      <c r="Q21" s="137"/>
      <c r="R21" s="137"/>
      <c r="S21" s="137"/>
      <c r="T21" s="137"/>
      <c r="U21" s="137"/>
      <c r="V21" s="137" t="s">
        <v>297</v>
      </c>
      <c r="W21" s="137"/>
      <c r="X21" s="137"/>
      <c r="Y21" s="137"/>
      <c r="Z21" s="137"/>
      <c r="AA21" s="137"/>
      <c r="AB21" s="137"/>
      <c r="AC21" s="137"/>
      <c r="AD21" s="137"/>
      <c r="AE21" s="137"/>
      <c r="AF21" s="137"/>
      <c r="AG21" s="137"/>
    </row>
    <row r="22" spans="1:33" ht="32.1" customHeight="1" x14ac:dyDescent="0.2">
      <c r="A22" s="137" t="s">
        <v>431</v>
      </c>
      <c r="B22" s="137"/>
      <c r="C22" s="137"/>
      <c r="D22" s="137"/>
      <c r="E22" s="137"/>
      <c r="F22" s="137" t="s">
        <v>432</v>
      </c>
      <c r="G22" s="137"/>
      <c r="H22" s="137"/>
      <c r="I22" s="137"/>
      <c r="J22" s="137"/>
      <c r="K22" s="137"/>
      <c r="L22" s="137"/>
      <c r="M22" s="137"/>
      <c r="N22" s="137"/>
      <c r="O22" s="137"/>
      <c r="P22" s="137"/>
      <c r="Q22" s="137"/>
      <c r="R22" s="137"/>
      <c r="S22" s="137"/>
      <c r="T22" s="137"/>
      <c r="U22" s="137"/>
      <c r="V22" s="51" t="s">
        <v>434</v>
      </c>
      <c r="W22" s="52" t="s">
        <v>4</v>
      </c>
      <c r="X22" s="52">
        <v>10</v>
      </c>
      <c r="Y22" s="257" t="s">
        <v>294</v>
      </c>
      <c r="Z22" s="257"/>
      <c r="AA22" s="257"/>
      <c r="AB22" s="52">
        <v>24</v>
      </c>
      <c r="AC22" s="52" t="s">
        <v>4</v>
      </c>
      <c r="AD22" s="52">
        <v>1</v>
      </c>
      <c r="AE22" s="257" t="s">
        <v>295</v>
      </c>
      <c r="AF22" s="257"/>
      <c r="AG22" s="258"/>
    </row>
    <row r="23" spans="1:33" ht="32.1" customHeight="1" x14ac:dyDescent="0.2">
      <c r="A23" s="137"/>
      <c r="B23" s="137"/>
      <c r="C23" s="137"/>
      <c r="D23" s="137"/>
      <c r="E23" s="137"/>
      <c r="F23" s="263" t="s">
        <v>439</v>
      </c>
      <c r="G23" s="137"/>
      <c r="H23" s="137"/>
      <c r="I23" s="137"/>
      <c r="J23" s="137"/>
      <c r="K23" s="137"/>
      <c r="L23" s="137"/>
      <c r="M23" s="137"/>
      <c r="N23" s="137"/>
      <c r="O23" s="137"/>
      <c r="P23" s="137"/>
      <c r="Q23" s="137"/>
      <c r="R23" s="137"/>
      <c r="S23" s="137"/>
      <c r="T23" s="137"/>
      <c r="U23" s="137"/>
      <c r="V23" s="51"/>
      <c r="W23" s="52" t="s">
        <v>4</v>
      </c>
      <c r="X23" s="52"/>
      <c r="Y23" s="257" t="s">
        <v>294</v>
      </c>
      <c r="Z23" s="257"/>
      <c r="AA23" s="257"/>
      <c r="AB23" s="52"/>
      <c r="AC23" s="52" t="s">
        <v>4</v>
      </c>
      <c r="AD23" s="52"/>
      <c r="AE23" s="257" t="s">
        <v>295</v>
      </c>
      <c r="AF23" s="257"/>
      <c r="AG23" s="258"/>
    </row>
    <row r="24" spans="1:33" ht="32.1" customHeight="1" x14ac:dyDescent="0.2">
      <c r="A24" s="137"/>
      <c r="B24" s="137"/>
      <c r="C24" s="137"/>
      <c r="D24" s="137"/>
      <c r="E24" s="137"/>
      <c r="F24" s="137"/>
      <c r="G24" s="137"/>
      <c r="H24" s="137"/>
      <c r="I24" s="137"/>
      <c r="J24" s="137"/>
      <c r="K24" s="137"/>
      <c r="L24" s="137"/>
      <c r="M24" s="137"/>
      <c r="N24" s="137"/>
      <c r="O24" s="137"/>
      <c r="P24" s="137"/>
      <c r="Q24" s="137"/>
      <c r="R24" s="137"/>
      <c r="S24" s="137"/>
      <c r="T24" s="137"/>
      <c r="U24" s="137"/>
      <c r="V24" s="51"/>
      <c r="W24" s="52" t="s">
        <v>4</v>
      </c>
      <c r="X24" s="52"/>
      <c r="Y24" s="257" t="s">
        <v>294</v>
      </c>
      <c r="Z24" s="257"/>
      <c r="AA24" s="257"/>
      <c r="AB24" s="52"/>
      <c r="AC24" s="52" t="s">
        <v>4</v>
      </c>
      <c r="AD24" s="52"/>
      <c r="AE24" s="257" t="s">
        <v>295</v>
      </c>
      <c r="AF24" s="257"/>
      <c r="AG24" s="258"/>
    </row>
    <row r="25" spans="1:33" ht="32.1" customHeight="1" x14ac:dyDescent="0.2">
      <c r="A25" s="137"/>
      <c r="B25" s="137"/>
      <c r="C25" s="137"/>
      <c r="D25" s="137"/>
      <c r="E25" s="137"/>
      <c r="F25" s="137"/>
      <c r="G25" s="137"/>
      <c r="H25" s="137"/>
      <c r="I25" s="137"/>
      <c r="J25" s="137"/>
      <c r="K25" s="137"/>
      <c r="L25" s="137"/>
      <c r="M25" s="137"/>
      <c r="N25" s="137"/>
      <c r="O25" s="137"/>
      <c r="P25" s="137"/>
      <c r="Q25" s="137"/>
      <c r="R25" s="137"/>
      <c r="S25" s="137"/>
      <c r="T25" s="137"/>
      <c r="U25" s="137"/>
      <c r="V25" s="51"/>
      <c r="W25" s="52" t="s">
        <v>4</v>
      </c>
      <c r="X25" s="52"/>
      <c r="Y25" s="257" t="s">
        <v>294</v>
      </c>
      <c r="Z25" s="257"/>
      <c r="AA25" s="257"/>
      <c r="AB25" s="52"/>
      <c r="AC25" s="52" t="s">
        <v>4</v>
      </c>
      <c r="AD25" s="52"/>
      <c r="AE25" s="257" t="s">
        <v>295</v>
      </c>
      <c r="AF25" s="257"/>
      <c r="AG25" s="258"/>
    </row>
    <row r="26" spans="1:33" ht="32.1" customHeight="1" x14ac:dyDescent="0.2">
      <c r="A26" s="137"/>
      <c r="B26" s="137"/>
      <c r="C26" s="137"/>
      <c r="D26" s="137"/>
      <c r="E26" s="137"/>
      <c r="F26" s="137"/>
      <c r="G26" s="137"/>
      <c r="H26" s="137"/>
      <c r="I26" s="137"/>
      <c r="J26" s="137"/>
      <c r="K26" s="137"/>
      <c r="L26" s="137"/>
      <c r="M26" s="137"/>
      <c r="N26" s="137"/>
      <c r="O26" s="137"/>
      <c r="P26" s="137"/>
      <c r="Q26" s="137"/>
      <c r="R26" s="137"/>
      <c r="S26" s="137"/>
      <c r="T26" s="137"/>
      <c r="U26" s="137"/>
      <c r="V26" s="51"/>
      <c r="W26" s="52" t="s">
        <v>4</v>
      </c>
      <c r="X26" s="52"/>
      <c r="Y26" s="257" t="s">
        <v>294</v>
      </c>
      <c r="Z26" s="257"/>
      <c r="AA26" s="257"/>
      <c r="AB26" s="52"/>
      <c r="AC26" s="52" t="s">
        <v>4</v>
      </c>
      <c r="AD26" s="52"/>
      <c r="AE26" s="257" t="s">
        <v>295</v>
      </c>
      <c r="AF26" s="257"/>
      <c r="AG26" s="258"/>
    </row>
    <row r="27" spans="1:33" ht="32.1" customHeight="1" x14ac:dyDescent="0.2">
      <c r="A27" s="137"/>
      <c r="B27" s="137"/>
      <c r="C27" s="137"/>
      <c r="D27" s="137"/>
      <c r="E27" s="137"/>
      <c r="F27" s="137"/>
      <c r="G27" s="137"/>
      <c r="H27" s="137"/>
      <c r="I27" s="137"/>
      <c r="J27" s="137"/>
      <c r="K27" s="137"/>
      <c r="L27" s="137"/>
      <c r="M27" s="137"/>
      <c r="N27" s="137"/>
      <c r="O27" s="137"/>
      <c r="P27" s="137"/>
      <c r="Q27" s="137"/>
      <c r="R27" s="137"/>
      <c r="S27" s="137"/>
      <c r="T27" s="137"/>
      <c r="U27" s="137"/>
      <c r="V27" s="51"/>
      <c r="W27" s="52" t="s">
        <v>4</v>
      </c>
      <c r="X27" s="52"/>
      <c r="Y27" s="257" t="s">
        <v>294</v>
      </c>
      <c r="Z27" s="257"/>
      <c r="AA27" s="257"/>
      <c r="AB27" s="52"/>
      <c r="AC27" s="52" t="s">
        <v>4</v>
      </c>
      <c r="AD27" s="52"/>
      <c r="AE27" s="257" t="s">
        <v>295</v>
      </c>
      <c r="AF27" s="257"/>
      <c r="AG27" s="258"/>
    </row>
    <row r="28" spans="1:33" ht="32.1" customHeight="1" x14ac:dyDescent="0.2">
      <c r="A28" s="137"/>
      <c r="B28" s="137"/>
      <c r="C28" s="137"/>
      <c r="D28" s="137"/>
      <c r="E28" s="137"/>
      <c r="F28" s="137"/>
      <c r="G28" s="137"/>
      <c r="H28" s="137"/>
      <c r="I28" s="137"/>
      <c r="J28" s="137"/>
      <c r="K28" s="137"/>
      <c r="L28" s="137"/>
      <c r="M28" s="137"/>
      <c r="N28" s="137"/>
      <c r="O28" s="137"/>
      <c r="P28" s="137"/>
      <c r="Q28" s="137"/>
      <c r="R28" s="137"/>
      <c r="S28" s="137"/>
      <c r="T28" s="137"/>
      <c r="U28" s="137"/>
      <c r="V28" s="51"/>
      <c r="W28" s="52" t="s">
        <v>4</v>
      </c>
      <c r="X28" s="52"/>
      <c r="Y28" s="257" t="s">
        <v>294</v>
      </c>
      <c r="Z28" s="257"/>
      <c r="AA28" s="257"/>
      <c r="AB28" s="52"/>
      <c r="AC28" s="52" t="s">
        <v>4</v>
      </c>
      <c r="AD28" s="52"/>
      <c r="AE28" s="257" t="s">
        <v>295</v>
      </c>
      <c r="AF28" s="257"/>
      <c r="AG28" s="258"/>
    </row>
    <row r="29" spans="1:33" ht="32.1"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51"/>
      <c r="W29" s="52" t="s">
        <v>4</v>
      </c>
      <c r="X29" s="52"/>
      <c r="Y29" s="257" t="s">
        <v>294</v>
      </c>
      <c r="Z29" s="257"/>
      <c r="AA29" s="257"/>
      <c r="AB29" s="52"/>
      <c r="AC29" s="52" t="s">
        <v>4</v>
      </c>
      <c r="AD29" s="52"/>
      <c r="AE29" s="257" t="s">
        <v>295</v>
      </c>
      <c r="AF29" s="257"/>
      <c r="AG29" s="258"/>
    </row>
    <row r="30" spans="1:33" ht="32.1" customHeight="1" x14ac:dyDescent="0.2">
      <c r="A30" s="137"/>
      <c r="B30" s="137"/>
      <c r="C30" s="137"/>
      <c r="D30" s="137"/>
      <c r="E30" s="137"/>
      <c r="F30" s="137"/>
      <c r="G30" s="137"/>
      <c r="H30" s="137"/>
      <c r="I30" s="137"/>
      <c r="J30" s="137"/>
      <c r="K30" s="137"/>
      <c r="L30" s="137"/>
      <c r="M30" s="137"/>
      <c r="N30" s="137"/>
      <c r="O30" s="137"/>
      <c r="P30" s="137"/>
      <c r="Q30" s="137"/>
      <c r="R30" s="137"/>
      <c r="S30" s="137"/>
      <c r="T30" s="137"/>
      <c r="U30" s="137"/>
      <c r="V30" s="51"/>
      <c r="W30" s="52" t="s">
        <v>4</v>
      </c>
      <c r="X30" s="52"/>
      <c r="Y30" s="257" t="s">
        <v>294</v>
      </c>
      <c r="Z30" s="257"/>
      <c r="AA30" s="257"/>
      <c r="AB30" s="52"/>
      <c r="AC30" s="52" t="s">
        <v>4</v>
      </c>
      <c r="AD30" s="52"/>
      <c r="AE30" s="257" t="s">
        <v>295</v>
      </c>
      <c r="AF30" s="257"/>
      <c r="AG30" s="258"/>
    </row>
    <row r="31" spans="1:33" ht="32.1" customHeight="1" x14ac:dyDescent="0.2">
      <c r="A31" s="137"/>
      <c r="B31" s="137"/>
      <c r="C31" s="137"/>
      <c r="D31" s="137"/>
      <c r="E31" s="137"/>
      <c r="F31" s="137"/>
      <c r="G31" s="137"/>
      <c r="H31" s="137"/>
      <c r="I31" s="137"/>
      <c r="J31" s="137"/>
      <c r="K31" s="137"/>
      <c r="L31" s="137"/>
      <c r="M31" s="137"/>
      <c r="N31" s="137"/>
      <c r="O31" s="137"/>
      <c r="P31" s="137"/>
      <c r="Q31" s="137"/>
      <c r="R31" s="137"/>
      <c r="S31" s="137"/>
      <c r="T31" s="137"/>
      <c r="U31" s="137"/>
      <c r="V31" s="51"/>
      <c r="W31" s="52" t="s">
        <v>4</v>
      </c>
      <c r="X31" s="52"/>
      <c r="Y31" s="257" t="s">
        <v>294</v>
      </c>
      <c r="Z31" s="257"/>
      <c r="AA31" s="257"/>
      <c r="AB31" s="52"/>
      <c r="AC31" s="52" t="s">
        <v>4</v>
      </c>
      <c r="AD31" s="52"/>
      <c r="AE31" s="257" t="s">
        <v>295</v>
      </c>
      <c r="AF31" s="257"/>
      <c r="AG31" s="258"/>
    </row>
    <row r="32" spans="1:33" ht="32.1" customHeight="1" x14ac:dyDescent="0.2">
      <c r="A32" s="137"/>
      <c r="B32" s="137"/>
      <c r="C32" s="137"/>
      <c r="D32" s="137"/>
      <c r="E32" s="137"/>
      <c r="F32" s="137"/>
      <c r="G32" s="137"/>
      <c r="H32" s="137"/>
      <c r="I32" s="137"/>
      <c r="J32" s="137"/>
      <c r="K32" s="137"/>
      <c r="L32" s="137"/>
      <c r="M32" s="137"/>
      <c r="N32" s="137"/>
      <c r="O32" s="137"/>
      <c r="P32" s="137"/>
      <c r="Q32" s="137"/>
      <c r="R32" s="137"/>
      <c r="S32" s="137"/>
      <c r="T32" s="137"/>
      <c r="U32" s="137"/>
      <c r="V32" s="51"/>
      <c r="W32" s="52" t="s">
        <v>4</v>
      </c>
      <c r="X32" s="52"/>
      <c r="Y32" s="257" t="s">
        <v>294</v>
      </c>
      <c r="Z32" s="257"/>
      <c r="AA32" s="257"/>
      <c r="AB32" s="52"/>
      <c r="AC32" s="52" t="s">
        <v>4</v>
      </c>
      <c r="AD32" s="52"/>
      <c r="AE32" s="257" t="s">
        <v>295</v>
      </c>
      <c r="AF32" s="257"/>
      <c r="AG32" s="258"/>
    </row>
    <row r="33" spans="1:33" ht="32.1" customHeight="1" x14ac:dyDescent="0.2">
      <c r="A33" s="137"/>
      <c r="B33" s="137"/>
      <c r="C33" s="137"/>
      <c r="D33" s="137"/>
      <c r="E33" s="137"/>
      <c r="F33" s="137"/>
      <c r="G33" s="137"/>
      <c r="H33" s="137"/>
      <c r="I33" s="137"/>
      <c r="J33" s="137"/>
      <c r="K33" s="137"/>
      <c r="L33" s="137"/>
      <c r="M33" s="137"/>
      <c r="N33" s="137"/>
      <c r="O33" s="137"/>
      <c r="P33" s="137"/>
      <c r="Q33" s="137"/>
      <c r="R33" s="137"/>
      <c r="S33" s="137"/>
      <c r="T33" s="137"/>
      <c r="U33" s="137"/>
      <c r="V33" s="51"/>
      <c r="W33" s="52" t="s">
        <v>4</v>
      </c>
      <c r="X33" s="52"/>
      <c r="Y33" s="257" t="s">
        <v>294</v>
      </c>
      <c r="Z33" s="257"/>
      <c r="AA33" s="257"/>
      <c r="AB33" s="52"/>
      <c r="AC33" s="52" t="s">
        <v>4</v>
      </c>
      <c r="AD33" s="52"/>
      <c r="AE33" s="257" t="s">
        <v>295</v>
      </c>
      <c r="AF33" s="257"/>
      <c r="AG33" s="258"/>
    </row>
    <row r="34" spans="1:33" ht="32.1"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51"/>
      <c r="W34" s="52" t="s">
        <v>4</v>
      </c>
      <c r="X34" s="52"/>
      <c r="Y34" s="257" t="s">
        <v>294</v>
      </c>
      <c r="Z34" s="257"/>
      <c r="AA34" s="257"/>
      <c r="AB34" s="52"/>
      <c r="AC34" s="52" t="s">
        <v>4</v>
      </c>
      <c r="AD34" s="52"/>
      <c r="AE34" s="257" t="s">
        <v>295</v>
      </c>
      <c r="AF34" s="257"/>
      <c r="AG34" s="258"/>
    </row>
    <row r="35" spans="1:33" ht="32.1"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51"/>
      <c r="W35" s="52" t="s">
        <v>4</v>
      </c>
      <c r="X35" s="52"/>
      <c r="Y35" s="257" t="s">
        <v>294</v>
      </c>
      <c r="Z35" s="257"/>
      <c r="AA35" s="257"/>
      <c r="AB35" s="52"/>
      <c r="AC35" s="52" t="s">
        <v>4</v>
      </c>
      <c r="AD35" s="52"/>
      <c r="AE35" s="257" t="s">
        <v>295</v>
      </c>
      <c r="AF35" s="257"/>
      <c r="AG35" s="258"/>
    </row>
    <row r="36" spans="1:33" ht="32.1" customHeight="1" x14ac:dyDescent="0.2">
      <c r="A36" s="137"/>
      <c r="B36" s="137"/>
      <c r="C36" s="137"/>
      <c r="D36" s="137"/>
      <c r="E36" s="137"/>
      <c r="F36" s="137"/>
      <c r="G36" s="137"/>
      <c r="H36" s="137"/>
      <c r="I36" s="137"/>
      <c r="J36" s="137"/>
      <c r="K36" s="137"/>
      <c r="L36" s="137"/>
      <c r="M36" s="137"/>
      <c r="N36" s="137"/>
      <c r="O36" s="137"/>
      <c r="P36" s="137"/>
      <c r="Q36" s="137"/>
      <c r="R36" s="137"/>
      <c r="S36" s="137"/>
      <c r="T36" s="137"/>
      <c r="U36" s="137"/>
      <c r="V36" s="51"/>
      <c r="W36" s="52" t="s">
        <v>4</v>
      </c>
      <c r="X36" s="52"/>
      <c r="Y36" s="257" t="s">
        <v>294</v>
      </c>
      <c r="Z36" s="257"/>
      <c r="AA36" s="257"/>
      <c r="AB36" s="52"/>
      <c r="AC36" s="52" t="s">
        <v>4</v>
      </c>
      <c r="AD36" s="52"/>
      <c r="AE36" s="257" t="s">
        <v>295</v>
      </c>
      <c r="AF36" s="257"/>
      <c r="AG36" s="258"/>
    </row>
    <row r="37" spans="1:33" ht="48" customHeight="1" x14ac:dyDescent="0.2">
      <c r="A37" s="259" t="s">
        <v>302</v>
      </c>
      <c r="B37" s="260"/>
      <c r="C37" s="260"/>
      <c r="D37" s="260"/>
      <c r="E37" s="261"/>
      <c r="F37" s="137"/>
      <c r="G37" s="137"/>
      <c r="H37" s="137"/>
      <c r="I37" s="137"/>
      <c r="J37" s="137"/>
      <c r="K37" s="137"/>
      <c r="L37" s="137"/>
      <c r="M37" s="137"/>
      <c r="N37" s="137"/>
      <c r="O37" s="137"/>
      <c r="P37" s="137"/>
      <c r="Q37" s="137"/>
      <c r="R37" s="137"/>
      <c r="S37" s="137"/>
      <c r="T37" s="137"/>
      <c r="U37" s="137"/>
      <c r="V37" s="262" t="s">
        <v>82</v>
      </c>
      <c r="W37" s="244"/>
      <c r="X37" s="53"/>
      <c r="Y37" s="56" t="s">
        <v>303</v>
      </c>
      <c r="Z37" s="255"/>
      <c r="AA37" s="255"/>
      <c r="AB37" s="255" t="s">
        <v>4</v>
      </c>
      <c r="AC37" s="255"/>
      <c r="AD37" s="255"/>
      <c r="AE37" s="255"/>
      <c r="AF37" s="255" t="s">
        <v>3</v>
      </c>
      <c r="AG37" s="256"/>
    </row>
    <row r="38" spans="1:33" x14ac:dyDescent="0.2">
      <c r="A38" s="4" t="s">
        <v>135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30" customHeight="1" x14ac:dyDescent="0.2">
      <c r="A39" s="90" t="s">
        <v>304</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row>
    <row r="40" spans="1:33" x14ac:dyDescent="0.2">
      <c r="A40" s="4" t="s">
        <v>305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x14ac:dyDescent="0.2">
      <c r="A41" s="4" t="s">
        <v>306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x14ac:dyDescent="0.2">
      <c r="A42" s="4" t="s">
        <v>307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sheetData>
  <mergeCells count="107">
    <mergeCell ref="X8:Y8"/>
    <mergeCell ref="AA8:AB8"/>
    <mergeCell ref="AD8:AE8"/>
    <mergeCell ref="P10:V10"/>
    <mergeCell ref="P12:V12"/>
    <mergeCell ref="W12:AG12"/>
    <mergeCell ref="A1:AG1"/>
    <mergeCell ref="A3:AG3"/>
    <mergeCell ref="B5:F5"/>
    <mergeCell ref="G5:M5"/>
    <mergeCell ref="N5:AG5"/>
    <mergeCell ref="A6:AG6"/>
    <mergeCell ref="W10:AE10"/>
    <mergeCell ref="AF10:AG10"/>
    <mergeCell ref="A14:AG14"/>
    <mergeCell ref="A15:E17"/>
    <mergeCell ref="F15:K17"/>
    <mergeCell ref="L15:O17"/>
    <mergeCell ref="P15:U17"/>
    <mergeCell ref="V15:AA20"/>
    <mergeCell ref="AB15:AG15"/>
    <mergeCell ref="AE16:AG16"/>
    <mergeCell ref="AB17:AG17"/>
    <mergeCell ref="A18:E20"/>
    <mergeCell ref="A22:E22"/>
    <mergeCell ref="F22:U22"/>
    <mergeCell ref="Y22:AA22"/>
    <mergeCell ref="AE22:AG22"/>
    <mergeCell ref="A23:E23"/>
    <mergeCell ref="F23:U23"/>
    <mergeCell ref="Y23:AA23"/>
    <mergeCell ref="AE23:AG23"/>
    <mergeCell ref="F18:U20"/>
    <mergeCell ref="AB18:AG18"/>
    <mergeCell ref="AE19:AG19"/>
    <mergeCell ref="AB20:AG20"/>
    <mergeCell ref="A21:E21"/>
    <mergeCell ref="F21:U21"/>
    <mergeCell ref="V21:AG21"/>
    <mergeCell ref="A26:E26"/>
    <mergeCell ref="F26:U26"/>
    <mergeCell ref="Y26:AA26"/>
    <mergeCell ref="AE26:AG26"/>
    <mergeCell ref="A27:E27"/>
    <mergeCell ref="F27:U27"/>
    <mergeCell ref="Y27:AA27"/>
    <mergeCell ref="AE27:AG27"/>
    <mergeCell ref="A24:E24"/>
    <mergeCell ref="F24:U24"/>
    <mergeCell ref="Y24:AA24"/>
    <mergeCell ref="AE24:AG24"/>
    <mergeCell ref="A25:E25"/>
    <mergeCell ref="F25:U25"/>
    <mergeCell ref="Y25:AA25"/>
    <mergeCell ref="AE25:AG25"/>
    <mergeCell ref="A30:E30"/>
    <mergeCell ref="F30:U30"/>
    <mergeCell ref="Y30:AA30"/>
    <mergeCell ref="AE30:AG30"/>
    <mergeCell ref="A31:E31"/>
    <mergeCell ref="F31:U31"/>
    <mergeCell ref="Y31:AA31"/>
    <mergeCell ref="AE31:AG31"/>
    <mergeCell ref="A28:E28"/>
    <mergeCell ref="F28:U28"/>
    <mergeCell ref="Y28:AA28"/>
    <mergeCell ref="AE28:AG28"/>
    <mergeCell ref="A29:E29"/>
    <mergeCell ref="F29:U29"/>
    <mergeCell ref="Y29:AA29"/>
    <mergeCell ref="AE29:AG29"/>
    <mergeCell ref="A35:E35"/>
    <mergeCell ref="F35:U35"/>
    <mergeCell ref="Y35:AA35"/>
    <mergeCell ref="AE35:AG35"/>
    <mergeCell ref="A32:E32"/>
    <mergeCell ref="F32:U32"/>
    <mergeCell ref="Y32:AA32"/>
    <mergeCell ref="AE32:AG32"/>
    <mergeCell ref="A33:E33"/>
    <mergeCell ref="F33:U33"/>
    <mergeCell ref="Y33:AA33"/>
    <mergeCell ref="AE33:AG33"/>
    <mergeCell ref="AF37:AG37"/>
    <mergeCell ref="A39:AG39"/>
    <mergeCell ref="A2:AG2"/>
    <mergeCell ref="A4:AG4"/>
    <mergeCell ref="A7:AG7"/>
    <mergeCell ref="A8:O13"/>
    <mergeCell ref="P8:U8"/>
    <mergeCell ref="P9:AG9"/>
    <mergeCell ref="P11:AG11"/>
    <mergeCell ref="P13:AG13"/>
    <mergeCell ref="A36:E36"/>
    <mergeCell ref="F36:U36"/>
    <mergeCell ref="Y36:AA36"/>
    <mergeCell ref="AE36:AG36"/>
    <mergeCell ref="A37:E37"/>
    <mergeCell ref="F37:U37"/>
    <mergeCell ref="V37:W37"/>
    <mergeCell ref="Z37:AA37"/>
    <mergeCell ref="AB37:AC37"/>
    <mergeCell ref="AD37:AE37"/>
    <mergeCell ref="A34:E34"/>
    <mergeCell ref="F34:U34"/>
    <mergeCell ref="Y34:AA34"/>
    <mergeCell ref="AE34:AG34"/>
  </mergeCells>
  <phoneticPr fontId="1"/>
  <pageMargins left="0.78740157480314965" right="0.55118110236220474" top="0.74803149606299213" bottom="0.74803149606299213"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4"/>
  <sheetViews>
    <sheetView view="pageBreakPreview" zoomScale="60" zoomScaleNormal="100" workbookViewId="0">
      <selection activeCell="A4" sqref="A4:AG4"/>
    </sheetView>
  </sheetViews>
  <sheetFormatPr defaultRowHeight="13.2" x14ac:dyDescent="0.2"/>
  <cols>
    <col min="1" max="33" width="2.6640625" customWidth="1"/>
  </cols>
  <sheetData>
    <row r="1" spans="1:33" ht="20.100000000000001" customHeight="1" x14ac:dyDescent="0.2">
      <c r="A1" s="86" t="s">
        <v>322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ht="20.100000000000001" customHeight="1" x14ac:dyDescent="0.2">
      <c r="A2" s="87"/>
      <c r="B2" s="87"/>
      <c r="C2" s="87"/>
      <c r="D2" s="87"/>
      <c r="E2" s="87"/>
      <c r="F2" s="87"/>
      <c r="G2" s="87"/>
      <c r="H2" s="87"/>
      <c r="I2" s="87"/>
      <c r="J2" s="87"/>
      <c r="K2" s="87"/>
      <c r="L2" s="87"/>
      <c r="M2" s="87"/>
      <c r="N2" s="87"/>
      <c r="O2" s="87"/>
      <c r="P2" s="87"/>
      <c r="Q2" s="87"/>
      <c r="R2" s="87"/>
      <c r="S2" s="87"/>
      <c r="T2" s="87"/>
      <c r="U2" s="87"/>
      <c r="V2" s="87" t="s">
        <v>5</v>
      </c>
      <c r="W2" s="87"/>
      <c r="X2" s="88">
        <v>31</v>
      </c>
      <c r="Y2" s="88"/>
      <c r="Z2" s="4" t="s">
        <v>4</v>
      </c>
      <c r="AA2" s="88">
        <v>2</v>
      </c>
      <c r="AB2" s="88"/>
      <c r="AC2" s="4" t="s">
        <v>3</v>
      </c>
      <c r="AD2" s="88">
        <v>1</v>
      </c>
      <c r="AE2" s="88"/>
      <c r="AF2" s="4" t="s">
        <v>2</v>
      </c>
      <c r="AG2" s="4"/>
    </row>
    <row r="3" spans="1:33" ht="20.100000000000001"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33" ht="24" customHeight="1" x14ac:dyDescent="0.2">
      <c r="A4" s="291" t="s">
        <v>315</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row>
    <row r="5" spans="1:33" ht="15.9"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row>
    <row r="6" spans="1:33" ht="15.9" customHeight="1" x14ac:dyDescent="0.2">
      <c r="A6" s="4"/>
      <c r="B6" s="86" t="s">
        <v>175</v>
      </c>
      <c r="C6" s="86"/>
      <c r="D6" s="86"/>
      <c r="E6" s="86"/>
      <c r="F6" s="4" t="s">
        <v>316</v>
      </c>
      <c r="G6" s="4"/>
      <c r="H6" s="4"/>
      <c r="I6" s="4"/>
      <c r="J6" s="4"/>
      <c r="K6" s="4"/>
      <c r="L6" s="4"/>
      <c r="M6" s="87"/>
      <c r="N6" s="87"/>
      <c r="O6" s="87"/>
      <c r="P6" s="87"/>
      <c r="Q6" s="87"/>
      <c r="R6" s="87"/>
      <c r="S6" s="87"/>
      <c r="T6" s="87"/>
      <c r="U6" s="87"/>
      <c r="V6" s="87"/>
      <c r="W6" s="87"/>
      <c r="X6" s="87"/>
      <c r="Y6" s="87"/>
      <c r="Z6" s="87"/>
      <c r="AA6" s="87"/>
      <c r="AB6" s="87"/>
      <c r="AC6" s="87"/>
      <c r="AD6" s="87"/>
      <c r="AE6" s="87"/>
      <c r="AF6" s="87"/>
      <c r="AG6" s="87"/>
    </row>
    <row r="7" spans="1:33" ht="15.9" customHeigh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3" ht="32.1" customHeight="1" x14ac:dyDescent="0.2">
      <c r="A8" s="87"/>
      <c r="B8" s="87"/>
      <c r="C8" s="87"/>
      <c r="D8" s="87"/>
      <c r="E8" s="87"/>
      <c r="F8" s="87"/>
      <c r="G8" s="87"/>
      <c r="H8" s="87"/>
      <c r="I8" s="87"/>
      <c r="J8" s="87"/>
      <c r="K8" s="87"/>
      <c r="L8" s="87"/>
      <c r="M8" s="288" t="s">
        <v>172</v>
      </c>
      <c r="N8" s="288"/>
      <c r="O8" s="288"/>
      <c r="P8" s="288"/>
      <c r="Q8" s="288"/>
      <c r="R8" s="4"/>
      <c r="S8" s="292" t="str">
        <f>様式第１号!$N$16</f>
        <v>遠野市新穀町1番11号</v>
      </c>
      <c r="T8" s="292"/>
      <c r="U8" s="292"/>
      <c r="V8" s="292"/>
      <c r="W8" s="292"/>
      <c r="X8" s="292"/>
      <c r="Y8" s="292"/>
      <c r="Z8" s="292"/>
      <c r="AA8" s="292"/>
      <c r="AB8" s="292"/>
      <c r="AC8" s="292"/>
      <c r="AD8" s="292"/>
      <c r="AE8" s="292"/>
      <c r="AF8" s="292"/>
      <c r="AG8" s="4"/>
    </row>
    <row r="9" spans="1:33" ht="32.1" customHeight="1" x14ac:dyDescent="0.2">
      <c r="A9" s="87"/>
      <c r="B9" s="87"/>
      <c r="C9" s="87"/>
      <c r="D9" s="87"/>
      <c r="E9" s="87"/>
      <c r="F9" s="87"/>
      <c r="G9" s="87"/>
      <c r="H9" s="87"/>
      <c r="I9" s="87"/>
      <c r="J9" s="87"/>
      <c r="K9" s="87"/>
      <c r="L9" s="87"/>
      <c r="M9" s="288" t="s">
        <v>317</v>
      </c>
      <c r="N9" s="288"/>
      <c r="O9" s="288"/>
      <c r="P9" s="288"/>
      <c r="Q9" s="288"/>
      <c r="R9" s="4"/>
      <c r="S9" s="292" t="str">
        <f>様式第１号!$N$12</f>
        <v>○○建設株式会社</v>
      </c>
      <c r="T9" s="292"/>
      <c r="U9" s="292"/>
      <c r="V9" s="292"/>
      <c r="W9" s="292"/>
      <c r="X9" s="292"/>
      <c r="Y9" s="292"/>
      <c r="Z9" s="292"/>
      <c r="AA9" s="292"/>
      <c r="AB9" s="292"/>
      <c r="AC9" s="292"/>
      <c r="AD9" s="292"/>
      <c r="AE9" s="292"/>
      <c r="AF9" s="292"/>
      <c r="AG9" s="4"/>
    </row>
    <row r="10" spans="1:33" ht="32.1" customHeight="1" x14ac:dyDescent="0.2">
      <c r="A10" s="87"/>
      <c r="B10" s="87"/>
      <c r="C10" s="87"/>
      <c r="D10" s="87"/>
      <c r="E10" s="87"/>
      <c r="F10" s="87"/>
      <c r="G10" s="87"/>
      <c r="H10" s="87"/>
      <c r="I10" s="87"/>
      <c r="J10" s="87"/>
      <c r="K10" s="87"/>
      <c r="L10" s="87"/>
      <c r="M10" s="293" t="s">
        <v>454</v>
      </c>
      <c r="N10" s="293"/>
      <c r="O10" s="293"/>
      <c r="P10" s="293"/>
      <c r="Q10" s="293"/>
      <c r="R10" s="4"/>
      <c r="S10" s="292" t="s">
        <v>437</v>
      </c>
      <c r="T10" s="292"/>
      <c r="U10" s="292"/>
      <c r="V10" s="292"/>
      <c r="W10" s="292"/>
      <c r="X10" s="292"/>
      <c r="Y10" s="292"/>
      <c r="Z10" s="292"/>
      <c r="AA10" s="292"/>
      <c r="AB10" s="292"/>
      <c r="AC10" s="292"/>
      <c r="AD10" s="87" t="s">
        <v>318</v>
      </c>
      <c r="AE10" s="87"/>
      <c r="AF10" s="87"/>
      <c r="AG10" s="4"/>
    </row>
    <row r="11" spans="1:33" ht="15.9" customHeight="1" x14ac:dyDescent="0.2">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row>
    <row r="12" spans="1:33" ht="42" customHeight="1" x14ac:dyDescent="0.2">
      <c r="A12" s="90" t="s">
        <v>319</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1:33" ht="15.9" customHeight="1" x14ac:dyDescent="0.2">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3" ht="15.9" customHeight="1" thickBot="1" x14ac:dyDescent="0.25">
      <c r="A14" s="88" t="s">
        <v>320</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row>
    <row r="15" spans="1:33" ht="15.9" customHeight="1" x14ac:dyDescent="0.2">
      <c r="A15" s="87"/>
      <c r="B15" s="87"/>
      <c r="C15" s="87"/>
      <c r="D15" s="87"/>
      <c r="E15" s="87"/>
      <c r="F15" s="87"/>
      <c r="G15" s="87"/>
      <c r="H15" s="87"/>
      <c r="I15" s="294"/>
      <c r="J15" s="295"/>
      <c r="K15" s="296"/>
      <c r="L15" s="296"/>
      <c r="M15" s="296"/>
      <c r="N15" s="296"/>
      <c r="O15" s="296"/>
      <c r="P15" s="296"/>
      <c r="Q15" s="296"/>
      <c r="R15" s="296"/>
      <c r="S15" s="296"/>
      <c r="T15" s="296"/>
      <c r="U15" s="296"/>
      <c r="V15" s="296"/>
      <c r="W15" s="296"/>
      <c r="X15" s="297"/>
      <c r="Y15" s="298"/>
      <c r="Z15" s="87"/>
      <c r="AA15" s="87"/>
      <c r="AB15" s="87"/>
      <c r="AC15" s="87"/>
      <c r="AD15" s="87"/>
      <c r="AE15" s="87"/>
      <c r="AF15" s="87"/>
      <c r="AG15" s="87"/>
    </row>
    <row r="16" spans="1:33" ht="15.9" customHeight="1" x14ac:dyDescent="0.2">
      <c r="A16" s="87"/>
      <c r="B16" s="87"/>
      <c r="C16" s="87"/>
      <c r="D16" s="87"/>
      <c r="E16" s="87"/>
      <c r="F16" s="87"/>
      <c r="G16" s="87"/>
      <c r="H16" s="87"/>
      <c r="I16" s="294"/>
      <c r="J16" s="298"/>
      <c r="K16" s="299"/>
      <c r="L16" s="299"/>
      <c r="M16" s="299"/>
      <c r="N16" s="299"/>
      <c r="O16" s="299"/>
      <c r="P16" s="299"/>
      <c r="Q16" s="299"/>
      <c r="R16" s="299"/>
      <c r="S16" s="299"/>
      <c r="T16" s="299"/>
      <c r="U16" s="299"/>
      <c r="V16" s="299"/>
      <c r="W16" s="299"/>
      <c r="X16" s="294"/>
      <c r="Y16" s="298"/>
      <c r="Z16" s="87"/>
      <c r="AA16" s="87"/>
      <c r="AB16" s="87"/>
      <c r="AC16" s="87"/>
      <c r="AD16" s="87"/>
      <c r="AE16" s="87"/>
      <c r="AF16" s="87"/>
      <c r="AG16" s="87"/>
    </row>
    <row r="17" spans="1:33" ht="15.9" customHeight="1" x14ac:dyDescent="0.2">
      <c r="A17" s="87"/>
      <c r="B17" s="87"/>
      <c r="C17" s="87"/>
      <c r="D17" s="87"/>
      <c r="E17" s="87"/>
      <c r="F17" s="87"/>
      <c r="G17" s="87"/>
      <c r="H17" s="87"/>
      <c r="I17" s="294"/>
      <c r="J17" s="298"/>
      <c r="K17" s="299"/>
      <c r="L17" s="299"/>
      <c r="M17" s="299"/>
      <c r="N17" s="299"/>
      <c r="O17" s="299"/>
      <c r="P17" s="299"/>
      <c r="Q17" s="299"/>
      <c r="R17" s="299"/>
      <c r="S17" s="299"/>
      <c r="T17" s="299"/>
      <c r="U17" s="299"/>
      <c r="V17" s="299"/>
      <c r="W17" s="299"/>
      <c r="X17" s="294"/>
      <c r="Y17" s="298"/>
      <c r="Z17" s="87"/>
      <c r="AA17" s="87"/>
      <c r="AB17" s="87"/>
      <c r="AC17" s="87"/>
      <c r="AD17" s="87"/>
      <c r="AE17" s="87"/>
      <c r="AF17" s="87"/>
      <c r="AG17" s="87"/>
    </row>
    <row r="18" spans="1:33" ht="15.9" customHeight="1" x14ac:dyDescent="0.2">
      <c r="A18" s="87"/>
      <c r="B18" s="87"/>
      <c r="C18" s="87"/>
      <c r="D18" s="87"/>
      <c r="E18" s="87"/>
      <c r="F18" s="87"/>
      <c r="G18" s="87"/>
      <c r="H18" s="87"/>
      <c r="I18" s="294"/>
      <c r="J18" s="298"/>
      <c r="K18" s="299"/>
      <c r="L18" s="299"/>
      <c r="M18" s="299"/>
      <c r="N18" s="299"/>
      <c r="O18" s="299"/>
      <c r="P18" s="299"/>
      <c r="Q18" s="299"/>
      <c r="R18" s="299"/>
      <c r="S18" s="299"/>
      <c r="T18" s="299"/>
      <c r="U18" s="299"/>
      <c r="V18" s="299"/>
      <c r="W18" s="299"/>
      <c r="X18" s="294"/>
      <c r="Y18" s="298"/>
      <c r="Z18" s="87"/>
      <c r="AA18" s="87"/>
      <c r="AB18" s="87"/>
      <c r="AC18" s="87"/>
      <c r="AD18" s="87"/>
      <c r="AE18" s="87"/>
      <c r="AF18" s="87"/>
      <c r="AG18" s="87"/>
    </row>
    <row r="19" spans="1:33" ht="15.9" customHeight="1" x14ac:dyDescent="0.2">
      <c r="A19" s="87"/>
      <c r="B19" s="87"/>
      <c r="C19" s="87"/>
      <c r="D19" s="87"/>
      <c r="E19" s="87"/>
      <c r="F19" s="87"/>
      <c r="G19" s="87"/>
      <c r="H19" s="87"/>
      <c r="I19" s="294"/>
      <c r="J19" s="298"/>
      <c r="K19" s="299"/>
      <c r="L19" s="299"/>
      <c r="M19" s="299"/>
      <c r="N19" s="299"/>
      <c r="O19" s="299"/>
      <c r="P19" s="299"/>
      <c r="Q19" s="299"/>
      <c r="R19" s="299"/>
      <c r="S19" s="299"/>
      <c r="T19" s="299"/>
      <c r="U19" s="299"/>
      <c r="V19" s="299"/>
      <c r="W19" s="299"/>
      <c r="X19" s="294"/>
      <c r="Y19" s="298"/>
      <c r="Z19" s="87"/>
      <c r="AA19" s="87"/>
      <c r="AB19" s="87"/>
      <c r="AC19" s="87"/>
      <c r="AD19" s="87"/>
      <c r="AE19" s="87"/>
      <c r="AF19" s="87"/>
      <c r="AG19" s="87"/>
    </row>
    <row r="20" spans="1:33" ht="15.9" customHeight="1" x14ac:dyDescent="0.2">
      <c r="A20" s="87"/>
      <c r="B20" s="87"/>
      <c r="C20" s="87"/>
      <c r="D20" s="87"/>
      <c r="E20" s="87"/>
      <c r="F20" s="87"/>
      <c r="G20" s="87"/>
      <c r="H20" s="87"/>
      <c r="I20" s="294"/>
      <c r="J20" s="298"/>
      <c r="K20" s="299"/>
      <c r="L20" s="299"/>
      <c r="M20" s="299"/>
      <c r="N20" s="299"/>
      <c r="O20" s="299"/>
      <c r="P20" s="299"/>
      <c r="Q20" s="299"/>
      <c r="R20" s="299"/>
      <c r="S20" s="299"/>
      <c r="T20" s="299"/>
      <c r="U20" s="299"/>
      <c r="V20" s="299"/>
      <c r="W20" s="299"/>
      <c r="X20" s="294"/>
      <c r="Y20" s="298"/>
      <c r="Z20" s="87"/>
      <c r="AA20" s="87"/>
      <c r="AB20" s="87"/>
      <c r="AC20" s="87"/>
      <c r="AD20" s="87"/>
      <c r="AE20" s="87"/>
      <c r="AF20" s="87"/>
      <c r="AG20" s="87"/>
    </row>
    <row r="21" spans="1:33" ht="15.9" customHeight="1" x14ac:dyDescent="0.2">
      <c r="A21" s="87"/>
      <c r="B21" s="87"/>
      <c r="C21" s="87"/>
      <c r="D21" s="87"/>
      <c r="E21" s="87"/>
      <c r="F21" s="87"/>
      <c r="G21" s="87"/>
      <c r="H21" s="87"/>
      <c r="I21" s="294"/>
      <c r="J21" s="298"/>
      <c r="K21" s="299"/>
      <c r="L21" s="299"/>
      <c r="M21" s="299"/>
      <c r="N21" s="299"/>
      <c r="O21" s="299"/>
      <c r="P21" s="299"/>
      <c r="Q21" s="299"/>
      <c r="R21" s="299"/>
      <c r="S21" s="299"/>
      <c r="T21" s="299"/>
      <c r="U21" s="299"/>
      <c r="V21" s="299"/>
      <c r="W21" s="299"/>
      <c r="X21" s="294"/>
      <c r="Y21" s="298"/>
      <c r="Z21" s="87"/>
      <c r="AA21" s="87"/>
      <c r="AB21" s="87"/>
      <c r="AC21" s="87"/>
      <c r="AD21" s="87"/>
      <c r="AE21" s="87"/>
      <c r="AF21" s="87"/>
      <c r="AG21" s="87"/>
    </row>
    <row r="22" spans="1:33" ht="15.9" customHeight="1" x14ac:dyDescent="0.2">
      <c r="A22" s="87"/>
      <c r="B22" s="87"/>
      <c r="C22" s="87"/>
      <c r="D22" s="87"/>
      <c r="E22" s="87"/>
      <c r="F22" s="87"/>
      <c r="G22" s="87"/>
      <c r="H22" s="87"/>
      <c r="I22" s="294"/>
      <c r="J22" s="298"/>
      <c r="K22" s="299"/>
      <c r="L22" s="299"/>
      <c r="M22" s="299"/>
      <c r="N22" s="299"/>
      <c r="O22" s="299"/>
      <c r="P22" s="299"/>
      <c r="Q22" s="299"/>
      <c r="R22" s="299"/>
      <c r="S22" s="299"/>
      <c r="T22" s="299"/>
      <c r="U22" s="299"/>
      <c r="V22" s="299"/>
      <c r="W22" s="299"/>
      <c r="X22" s="294"/>
      <c r="Y22" s="298"/>
      <c r="Z22" s="87"/>
      <c r="AA22" s="87"/>
      <c r="AB22" s="87"/>
      <c r="AC22" s="87"/>
      <c r="AD22" s="87"/>
      <c r="AE22" s="87"/>
      <c r="AF22" s="87"/>
      <c r="AG22" s="87"/>
    </row>
    <row r="23" spans="1:33" ht="15.9" customHeight="1" x14ac:dyDescent="0.2">
      <c r="A23" s="87"/>
      <c r="B23" s="87"/>
      <c r="C23" s="87"/>
      <c r="D23" s="87"/>
      <c r="E23" s="87"/>
      <c r="F23" s="87"/>
      <c r="G23" s="87"/>
      <c r="H23" s="87"/>
      <c r="I23" s="294"/>
      <c r="J23" s="298"/>
      <c r="K23" s="299"/>
      <c r="L23" s="299"/>
      <c r="M23" s="299"/>
      <c r="N23" s="299"/>
      <c r="O23" s="299"/>
      <c r="P23" s="299"/>
      <c r="Q23" s="299"/>
      <c r="R23" s="299"/>
      <c r="S23" s="299"/>
      <c r="T23" s="299"/>
      <c r="U23" s="299"/>
      <c r="V23" s="299"/>
      <c r="W23" s="299"/>
      <c r="X23" s="294"/>
      <c r="Y23" s="298"/>
      <c r="Z23" s="87"/>
      <c r="AA23" s="87"/>
      <c r="AB23" s="87"/>
      <c r="AC23" s="87"/>
      <c r="AD23" s="87"/>
      <c r="AE23" s="87"/>
      <c r="AF23" s="87"/>
      <c r="AG23" s="87"/>
    </row>
    <row r="24" spans="1:33" ht="15.9" customHeight="1" x14ac:dyDescent="0.2">
      <c r="A24" s="87"/>
      <c r="B24" s="87"/>
      <c r="C24" s="87"/>
      <c r="D24" s="87"/>
      <c r="E24" s="87"/>
      <c r="F24" s="87"/>
      <c r="G24" s="87"/>
      <c r="H24" s="87"/>
      <c r="I24" s="294"/>
      <c r="J24" s="298"/>
      <c r="K24" s="299"/>
      <c r="L24" s="299"/>
      <c r="M24" s="299"/>
      <c r="N24" s="299"/>
      <c r="O24" s="299"/>
      <c r="P24" s="299"/>
      <c r="Q24" s="299"/>
      <c r="R24" s="299"/>
      <c r="S24" s="299"/>
      <c r="T24" s="299"/>
      <c r="U24" s="299"/>
      <c r="V24" s="299"/>
      <c r="W24" s="299"/>
      <c r="X24" s="294"/>
      <c r="Y24" s="298"/>
      <c r="Z24" s="87"/>
      <c r="AA24" s="87"/>
      <c r="AB24" s="87"/>
      <c r="AC24" s="87"/>
      <c r="AD24" s="87"/>
      <c r="AE24" s="87"/>
      <c r="AF24" s="87"/>
      <c r="AG24" s="87"/>
    </row>
    <row r="25" spans="1:33" ht="15.9" customHeight="1" x14ac:dyDescent="0.2">
      <c r="A25" s="87"/>
      <c r="B25" s="87"/>
      <c r="C25" s="87"/>
      <c r="D25" s="87"/>
      <c r="E25" s="87"/>
      <c r="F25" s="87"/>
      <c r="G25" s="87"/>
      <c r="H25" s="87"/>
      <c r="I25" s="294"/>
      <c r="J25" s="298"/>
      <c r="K25" s="299"/>
      <c r="L25" s="299"/>
      <c r="M25" s="299"/>
      <c r="N25" s="299"/>
      <c r="O25" s="299"/>
      <c r="P25" s="299"/>
      <c r="Q25" s="299"/>
      <c r="R25" s="299"/>
      <c r="S25" s="299"/>
      <c r="T25" s="299"/>
      <c r="U25" s="299"/>
      <c r="V25" s="299"/>
      <c r="W25" s="299"/>
      <c r="X25" s="294"/>
      <c r="Y25" s="298"/>
      <c r="Z25" s="87"/>
      <c r="AA25" s="87"/>
      <c r="AB25" s="87"/>
      <c r="AC25" s="87"/>
      <c r="AD25" s="87"/>
      <c r="AE25" s="87"/>
      <c r="AF25" s="87"/>
      <c r="AG25" s="87"/>
    </row>
    <row r="26" spans="1:33" ht="15.9" customHeight="1" x14ac:dyDescent="0.2">
      <c r="A26" s="87"/>
      <c r="B26" s="87"/>
      <c r="C26" s="87"/>
      <c r="D26" s="87"/>
      <c r="E26" s="87"/>
      <c r="F26" s="87"/>
      <c r="G26" s="87"/>
      <c r="H26" s="87"/>
      <c r="I26" s="294"/>
      <c r="J26" s="298"/>
      <c r="K26" s="299"/>
      <c r="L26" s="299"/>
      <c r="M26" s="299"/>
      <c r="N26" s="299"/>
      <c r="O26" s="299"/>
      <c r="P26" s="299"/>
      <c r="Q26" s="299"/>
      <c r="R26" s="299"/>
      <c r="S26" s="299"/>
      <c r="T26" s="299"/>
      <c r="U26" s="299"/>
      <c r="V26" s="299"/>
      <c r="W26" s="299"/>
      <c r="X26" s="294"/>
      <c r="Y26" s="298"/>
      <c r="Z26" s="87"/>
      <c r="AA26" s="87"/>
      <c r="AB26" s="87"/>
      <c r="AC26" s="87"/>
      <c r="AD26" s="87"/>
      <c r="AE26" s="87"/>
      <c r="AF26" s="87"/>
      <c r="AG26" s="87"/>
    </row>
    <row r="27" spans="1:33" ht="15.9" customHeight="1" thickBot="1" x14ac:dyDescent="0.25">
      <c r="A27" s="87"/>
      <c r="B27" s="87"/>
      <c r="C27" s="87"/>
      <c r="D27" s="87"/>
      <c r="E27" s="87"/>
      <c r="F27" s="87"/>
      <c r="G27" s="87"/>
      <c r="H27" s="87"/>
      <c r="I27" s="294"/>
      <c r="J27" s="300"/>
      <c r="K27" s="301"/>
      <c r="L27" s="301"/>
      <c r="M27" s="301"/>
      <c r="N27" s="301"/>
      <c r="O27" s="301"/>
      <c r="P27" s="301"/>
      <c r="Q27" s="301"/>
      <c r="R27" s="301"/>
      <c r="S27" s="301"/>
      <c r="T27" s="301"/>
      <c r="U27" s="301"/>
      <c r="V27" s="301"/>
      <c r="W27" s="301"/>
      <c r="X27" s="302"/>
      <c r="Y27" s="298"/>
      <c r="Z27" s="87"/>
      <c r="AA27" s="87"/>
      <c r="AB27" s="87"/>
      <c r="AC27" s="87"/>
      <c r="AD27" s="87"/>
      <c r="AE27" s="87"/>
      <c r="AF27" s="87"/>
      <c r="AG27" s="87"/>
    </row>
    <row r="28" spans="1:33" ht="15.9" customHeight="1"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row>
    <row r="29" spans="1:33" ht="15.9" customHeight="1" x14ac:dyDescent="0.2">
      <c r="A29" s="87" t="s">
        <v>321</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row>
    <row r="30" spans="1:33" ht="15.9" customHeight="1" x14ac:dyDescent="0.2">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row>
    <row r="31" spans="1:33" ht="15.9" customHeight="1" x14ac:dyDescent="0.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row>
    <row r="32" spans="1:33" ht="15.9" customHeight="1" x14ac:dyDescent="0.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1:33" ht="15.9" customHeight="1" x14ac:dyDescent="0.2">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15.9" customHeight="1"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row>
    <row r="35" spans="1:33" ht="15.9" customHeight="1" x14ac:dyDescent="0.2">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row r="36" spans="1:33" ht="15.9" customHeight="1" x14ac:dyDescent="0.2">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row>
    <row r="37" spans="1:33" ht="15.9" customHeight="1" x14ac:dyDescent="0.2">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row>
    <row r="38" spans="1:33" ht="15.9" customHeight="1" x14ac:dyDescent="0.2">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row>
    <row r="39" spans="1:33" ht="15.9" customHeight="1" x14ac:dyDescent="0.2">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row>
    <row r="40" spans="1:33" x14ac:dyDescent="0.2">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row>
    <row r="41" spans="1:33" x14ac:dyDescent="0.2">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row>
    <row r="42" spans="1:33" x14ac:dyDescent="0.2">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x14ac:dyDescent="0.2">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row>
    <row r="44" spans="1:33" x14ac:dyDescent="0.2">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row>
    <row r="45" spans="1:33" x14ac:dyDescent="0.2">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row>
    <row r="46" spans="1:33"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sheetData>
  <mergeCells count="29">
    <mergeCell ref="A30:AG45"/>
    <mergeCell ref="S10:AC10"/>
    <mergeCell ref="AD10:AF10"/>
    <mergeCell ref="M11:AG11"/>
    <mergeCell ref="A12:AG12"/>
    <mergeCell ref="A13:AG13"/>
    <mergeCell ref="A14:AG14"/>
    <mergeCell ref="A15:I27"/>
    <mergeCell ref="J15:X27"/>
    <mergeCell ref="Y15:AG27"/>
    <mergeCell ref="A28:AG28"/>
    <mergeCell ref="A29:AG29"/>
    <mergeCell ref="A4:AG4"/>
    <mergeCell ref="A5:L5"/>
    <mergeCell ref="M5:AG7"/>
    <mergeCell ref="B6:E6"/>
    <mergeCell ref="A7:L11"/>
    <mergeCell ref="M8:Q8"/>
    <mergeCell ref="S8:AF8"/>
    <mergeCell ref="M9:Q9"/>
    <mergeCell ref="S9:AF9"/>
    <mergeCell ref="M10:Q10"/>
    <mergeCell ref="A1:AG1"/>
    <mergeCell ref="A2:U3"/>
    <mergeCell ref="V2:W2"/>
    <mergeCell ref="X2:Y2"/>
    <mergeCell ref="AA2:AB2"/>
    <mergeCell ref="AD2:AE2"/>
    <mergeCell ref="V3:AG3"/>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17"/>
  <sheetViews>
    <sheetView view="pageBreakPreview" topLeftCell="A7" zoomScale="60" zoomScaleNormal="100" workbookViewId="0">
      <selection activeCell="AJ23" sqref="AJ23"/>
    </sheetView>
  </sheetViews>
  <sheetFormatPr defaultRowHeight="13.2" x14ac:dyDescent="0.2"/>
  <cols>
    <col min="1" max="11" width="2.6640625" customWidth="1"/>
    <col min="12" max="12" width="0.88671875" customWidth="1"/>
    <col min="13" max="22" width="2.6640625" customWidth="1"/>
    <col min="23" max="23" width="0.88671875" customWidth="1"/>
    <col min="24" max="35" width="2.6640625" customWidth="1"/>
  </cols>
  <sheetData>
    <row r="1" spans="1:35" ht="20.100000000000001" customHeight="1" x14ac:dyDescent="0.2">
      <c r="A1" s="86" t="s">
        <v>309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1:35" ht="20.100000000000001" customHeight="1" x14ac:dyDescent="0.2">
      <c r="A2" s="87"/>
      <c r="B2" s="87"/>
      <c r="C2" s="87"/>
      <c r="D2" s="87"/>
      <c r="E2" s="87"/>
      <c r="F2" s="87"/>
      <c r="G2" s="87"/>
      <c r="H2" s="87"/>
      <c r="I2" s="87"/>
      <c r="J2" s="87"/>
      <c r="K2" s="87"/>
      <c r="L2" s="87"/>
      <c r="M2" s="87"/>
      <c r="N2" s="87"/>
      <c r="O2" s="87"/>
      <c r="P2" s="87"/>
      <c r="Q2" s="87"/>
      <c r="R2" s="87"/>
      <c r="S2" s="87"/>
      <c r="T2" s="87"/>
      <c r="U2" s="87"/>
      <c r="W2" s="87" t="s">
        <v>5</v>
      </c>
      <c r="X2" s="87"/>
      <c r="Y2" s="87"/>
      <c r="Z2" s="88">
        <v>31</v>
      </c>
      <c r="AA2" s="88"/>
      <c r="AB2" s="4" t="s">
        <v>4</v>
      </c>
      <c r="AC2" s="88">
        <v>2</v>
      </c>
      <c r="AD2" s="88"/>
      <c r="AE2" s="4" t="s">
        <v>3</v>
      </c>
      <c r="AF2" s="88">
        <v>1</v>
      </c>
      <c r="AG2" s="88"/>
      <c r="AH2" s="4" t="s">
        <v>2</v>
      </c>
      <c r="AI2" s="4"/>
    </row>
    <row r="3" spans="1:35" ht="20.100000000000001"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row>
    <row r="4" spans="1:35" ht="20.100000000000001" customHeight="1" x14ac:dyDescent="0.2">
      <c r="A4" s="4"/>
      <c r="B4" s="4" t="s">
        <v>185</v>
      </c>
      <c r="C4" s="4"/>
      <c r="D4" s="4"/>
      <c r="E4" s="4"/>
      <c r="F4" s="4"/>
      <c r="G4" s="4"/>
      <c r="H4" s="4"/>
      <c r="I4" s="4"/>
      <c r="J4" s="4"/>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ht="20.100000000000001"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35" ht="24" customHeight="1" x14ac:dyDescent="0.2">
      <c r="A6" s="87"/>
      <c r="B6" s="87"/>
      <c r="C6" s="87"/>
      <c r="D6" s="87"/>
      <c r="E6" s="87"/>
      <c r="F6" s="87"/>
      <c r="G6" s="87"/>
      <c r="H6" s="87"/>
      <c r="I6" s="87"/>
      <c r="J6" s="87"/>
      <c r="K6" s="87"/>
      <c r="L6" s="87"/>
      <c r="M6" s="87"/>
      <c r="N6" s="87"/>
      <c r="O6" s="87"/>
      <c r="P6" s="87"/>
      <c r="Q6" s="288" t="s">
        <v>172</v>
      </c>
      <c r="R6" s="288"/>
      <c r="S6" s="288"/>
      <c r="T6" s="288"/>
      <c r="U6" s="288"/>
      <c r="V6" s="307" t="str">
        <f>様式第１号!$N$16</f>
        <v>遠野市新穀町1番11号</v>
      </c>
      <c r="W6" s="307"/>
      <c r="X6" s="307"/>
      <c r="Y6" s="307"/>
      <c r="Z6" s="307"/>
      <c r="AA6" s="307"/>
      <c r="AB6" s="307"/>
      <c r="AC6" s="307"/>
      <c r="AD6" s="307"/>
      <c r="AE6" s="307"/>
      <c r="AF6" s="307"/>
      <c r="AG6" s="307"/>
      <c r="AH6" s="307"/>
      <c r="AI6" s="307"/>
    </row>
    <row r="7" spans="1:35" ht="24" customHeight="1" x14ac:dyDescent="0.2">
      <c r="A7" s="87"/>
      <c r="B7" s="87"/>
      <c r="C7" s="87"/>
      <c r="D7" s="87"/>
      <c r="E7" s="87"/>
      <c r="F7" s="87"/>
      <c r="G7" s="87"/>
      <c r="H7" s="87"/>
      <c r="I7" s="87"/>
      <c r="J7" s="87"/>
      <c r="K7" s="87"/>
      <c r="L7" s="87"/>
      <c r="M7" s="87"/>
      <c r="N7" s="87"/>
      <c r="O7" s="87"/>
      <c r="P7" s="87"/>
      <c r="Q7" s="288" t="s">
        <v>132</v>
      </c>
      <c r="R7" s="288"/>
      <c r="S7" s="288"/>
      <c r="T7" s="288"/>
      <c r="U7" s="288"/>
      <c r="V7" s="307" t="str">
        <f>様式第１号!$N$12</f>
        <v>○○建設株式会社</v>
      </c>
      <c r="W7" s="307"/>
      <c r="X7" s="307"/>
      <c r="Y7" s="307"/>
      <c r="Z7" s="307"/>
      <c r="AA7" s="307"/>
      <c r="AB7" s="307"/>
      <c r="AC7" s="307"/>
      <c r="AD7" s="307"/>
      <c r="AE7" s="307"/>
      <c r="AF7" s="307"/>
      <c r="AG7" s="307"/>
      <c r="AH7" s="307"/>
      <c r="AI7" s="307"/>
    </row>
    <row r="8" spans="1:35" ht="24" customHeight="1" x14ac:dyDescent="0.2">
      <c r="A8" s="87"/>
      <c r="B8" s="87"/>
      <c r="C8" s="87"/>
      <c r="D8" s="87"/>
      <c r="E8" s="87"/>
      <c r="F8" s="87"/>
      <c r="G8" s="87"/>
      <c r="H8" s="87"/>
      <c r="I8" s="87"/>
      <c r="J8" s="87"/>
      <c r="K8" s="87"/>
      <c r="L8" s="87"/>
      <c r="M8" s="87"/>
      <c r="N8" s="87"/>
      <c r="O8" s="87"/>
      <c r="P8" s="87"/>
      <c r="Q8" s="288" t="s">
        <v>173</v>
      </c>
      <c r="R8" s="288"/>
      <c r="S8" s="288"/>
      <c r="T8" s="288"/>
      <c r="U8" s="288"/>
      <c r="V8" s="303" t="s">
        <v>437</v>
      </c>
      <c r="W8" s="303"/>
      <c r="X8" s="303"/>
      <c r="Y8" s="303"/>
      <c r="Z8" s="303"/>
      <c r="AA8" s="303"/>
      <c r="AB8" s="303"/>
      <c r="AC8" s="303"/>
      <c r="AD8" s="303"/>
      <c r="AE8" s="303"/>
      <c r="AF8" s="303"/>
      <c r="AG8" s="303"/>
      <c r="AH8" s="303" t="s">
        <v>460</v>
      </c>
      <c r="AI8" s="303"/>
    </row>
    <row r="9" spans="1:35" ht="20.100000000000001" customHeight="1" x14ac:dyDescent="0.2">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row>
    <row r="10" spans="1:35" ht="20.100000000000001" customHeight="1" x14ac:dyDescent="0.2">
      <c r="A10" s="308" t="s">
        <v>186</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row>
    <row r="11" spans="1:35" ht="20.100000000000001" customHeight="1" x14ac:dyDescent="0.2">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1:35" ht="20.100000000000001" customHeight="1" x14ac:dyDescent="0.2">
      <c r="A12" s="4"/>
      <c r="B12" s="86" t="s">
        <v>187</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row>
    <row r="13" spans="1:35" ht="20.100000000000001" customHeight="1" x14ac:dyDescent="0.2">
      <c r="A13" s="87" t="s">
        <v>188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row>
    <row r="14" spans="1:35" ht="21.9" customHeight="1" x14ac:dyDescent="0.2">
      <c r="A14" s="86" t="s">
        <v>189</v>
      </c>
      <c r="B14" s="86"/>
      <c r="C14" s="86"/>
      <c r="D14" s="86"/>
      <c r="E14" s="86"/>
      <c r="F14" s="4"/>
      <c r="G14" s="288" t="s">
        <v>172</v>
      </c>
      <c r="H14" s="288"/>
      <c r="I14" s="288"/>
      <c r="J14" s="288"/>
      <c r="K14" s="288"/>
      <c r="L14" s="40"/>
      <c r="M14" s="307" t="str">
        <f>様式第１号!$N$25</f>
        <v>遠野市東舘町8番12号</v>
      </c>
      <c r="N14" s="307"/>
      <c r="O14" s="307"/>
      <c r="P14" s="307"/>
      <c r="Q14" s="307"/>
      <c r="R14" s="307"/>
      <c r="S14" s="307"/>
      <c r="T14" s="307"/>
      <c r="U14" s="307"/>
      <c r="V14" s="307"/>
      <c r="W14" s="307"/>
      <c r="X14" s="307"/>
      <c r="Y14" s="307"/>
      <c r="Z14" s="307"/>
      <c r="AA14" s="87" t="s">
        <v>203</v>
      </c>
      <c r="AB14" s="87"/>
      <c r="AC14" s="87"/>
      <c r="AD14" s="142"/>
      <c r="AE14" s="304"/>
      <c r="AF14" s="101"/>
      <c r="AG14" s="101"/>
      <c r="AH14" s="124"/>
      <c r="AI14" s="4"/>
    </row>
    <row r="15" spans="1:35" ht="21.9" customHeight="1" x14ac:dyDescent="0.2">
      <c r="A15" s="87"/>
      <c r="B15" s="87"/>
      <c r="C15" s="87"/>
      <c r="D15" s="87"/>
      <c r="E15" s="87"/>
      <c r="F15" s="87"/>
      <c r="G15" s="288" t="s">
        <v>132</v>
      </c>
      <c r="H15" s="288"/>
      <c r="I15" s="288"/>
      <c r="J15" s="288"/>
      <c r="K15" s="288"/>
      <c r="L15" s="40"/>
      <c r="M15" s="307" t="str">
        <f>様式第１号!$N$21</f>
        <v>○○建設株式会社遠野南支店</v>
      </c>
      <c r="N15" s="307"/>
      <c r="O15" s="307"/>
      <c r="P15" s="307"/>
      <c r="Q15" s="307"/>
      <c r="R15" s="307"/>
      <c r="S15" s="307"/>
      <c r="T15" s="307"/>
      <c r="U15" s="307"/>
      <c r="V15" s="307"/>
      <c r="W15" s="307"/>
      <c r="X15" s="307"/>
      <c r="Y15" s="307"/>
      <c r="Z15" s="307"/>
      <c r="AA15" s="87"/>
      <c r="AB15" s="87"/>
      <c r="AC15" s="87"/>
      <c r="AD15" s="142"/>
      <c r="AE15" s="149"/>
      <c r="AF15" s="299"/>
      <c r="AG15" s="299"/>
      <c r="AH15" s="142"/>
      <c r="AI15" s="4"/>
    </row>
    <row r="16" spans="1:35" ht="21.9" customHeight="1" x14ac:dyDescent="0.2">
      <c r="A16" s="87"/>
      <c r="B16" s="87"/>
      <c r="C16" s="87"/>
      <c r="D16" s="87"/>
      <c r="E16" s="87"/>
      <c r="F16" s="87"/>
      <c r="G16" s="288" t="s">
        <v>12</v>
      </c>
      <c r="H16" s="288"/>
      <c r="I16" s="288"/>
      <c r="J16" s="288"/>
      <c r="K16" s="288"/>
      <c r="L16" s="40"/>
      <c r="M16" s="307" t="s">
        <v>436</v>
      </c>
      <c r="N16" s="307"/>
      <c r="O16" s="307"/>
      <c r="P16" s="307"/>
      <c r="Q16" s="307"/>
      <c r="R16" s="307"/>
      <c r="S16" s="307"/>
      <c r="T16" s="307"/>
      <c r="U16" s="307"/>
      <c r="V16" s="307"/>
      <c r="W16" s="307"/>
      <c r="X16" s="307"/>
      <c r="Y16" s="307"/>
      <c r="Z16" s="307"/>
      <c r="AA16" s="87"/>
      <c r="AB16" s="87"/>
      <c r="AC16" s="87"/>
      <c r="AD16" s="142"/>
      <c r="AE16" s="305"/>
      <c r="AF16" s="229"/>
      <c r="AG16" s="229"/>
      <c r="AH16" s="306"/>
      <c r="AI16" s="4"/>
    </row>
    <row r="17" spans="1:35" ht="20.100000000000001" customHeight="1" x14ac:dyDescent="0.2">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row>
    <row r="18" spans="1:35" ht="20.100000000000001" customHeight="1" x14ac:dyDescent="0.2">
      <c r="A18" s="86" t="s">
        <v>190</v>
      </c>
      <c r="B18" s="86"/>
      <c r="C18" s="86"/>
      <c r="D18" s="86"/>
      <c r="E18" s="86"/>
      <c r="F18" s="4"/>
      <c r="G18" s="87" t="s">
        <v>5</v>
      </c>
      <c r="H18" s="87"/>
      <c r="I18" s="88">
        <v>31</v>
      </c>
      <c r="J18" s="88"/>
      <c r="K18" s="4" t="s">
        <v>4</v>
      </c>
      <c r="L18" s="88">
        <v>7</v>
      </c>
      <c r="M18" s="88"/>
      <c r="N18" s="88"/>
      <c r="O18" s="4" t="s">
        <v>3</v>
      </c>
      <c r="P18" s="88">
        <v>1</v>
      </c>
      <c r="Q18" s="88"/>
      <c r="R18" s="4" t="s">
        <v>2</v>
      </c>
      <c r="S18" s="4" t="s">
        <v>191</v>
      </c>
      <c r="T18" s="4"/>
      <c r="U18" s="87" t="s">
        <v>5</v>
      </c>
      <c r="V18" s="87"/>
      <c r="W18" s="88">
        <v>33</v>
      </c>
      <c r="X18" s="88"/>
      <c r="Y18" s="88"/>
      <c r="Z18" s="4" t="s">
        <v>4</v>
      </c>
      <c r="AA18" s="88">
        <v>6</v>
      </c>
      <c r="AB18" s="88"/>
      <c r="AC18" s="4" t="s">
        <v>3</v>
      </c>
      <c r="AD18" s="88">
        <v>30</v>
      </c>
      <c r="AE18" s="88"/>
      <c r="AF18" s="4" t="s">
        <v>2</v>
      </c>
      <c r="AG18" s="4" t="s">
        <v>192</v>
      </c>
      <c r="AH18" s="4"/>
      <c r="AI18" s="4"/>
    </row>
    <row r="19" spans="1:35" ht="20.100000000000001" customHeight="1" x14ac:dyDescent="0.2">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5" ht="20.100000000000001" customHeight="1" x14ac:dyDescent="0.2">
      <c r="A20" s="86" t="s">
        <v>193</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row>
    <row r="21" spans="1:35" ht="20.100000000000001" customHeight="1" x14ac:dyDescent="0.2">
      <c r="A21" s="87"/>
      <c r="B21" s="86" t="s">
        <v>194</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row>
    <row r="22" spans="1:35" ht="20.100000000000001" customHeight="1" x14ac:dyDescent="0.2">
      <c r="A22" s="87"/>
      <c r="B22" s="86" t="s">
        <v>195</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7"/>
    </row>
    <row r="23" spans="1:35" ht="20.100000000000001" customHeight="1" x14ac:dyDescent="0.2">
      <c r="A23" s="87"/>
      <c r="B23" s="86" t="s">
        <v>196</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7"/>
    </row>
    <row r="24" spans="1:35" ht="20.100000000000001" customHeight="1" x14ac:dyDescent="0.2">
      <c r="A24" s="87"/>
      <c r="B24" s="86" t="s">
        <v>197</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7"/>
    </row>
    <row r="25" spans="1:35" ht="20.100000000000001" customHeight="1" x14ac:dyDescent="0.2">
      <c r="A25" s="87"/>
      <c r="B25" s="86" t="s">
        <v>198</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7"/>
    </row>
    <row r="26" spans="1:35" ht="20.100000000000001" customHeight="1" x14ac:dyDescent="0.2">
      <c r="A26" s="87"/>
      <c r="B26" s="86" t="s">
        <v>202</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7"/>
    </row>
    <row r="27" spans="1:35" ht="20.100000000000001" customHeight="1" x14ac:dyDescent="0.2">
      <c r="A27" s="87"/>
      <c r="B27" s="86" t="s">
        <v>199</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7"/>
    </row>
    <row r="28" spans="1:35" ht="20.100000000000001" customHeight="1" x14ac:dyDescent="0.2">
      <c r="A28" s="87"/>
      <c r="B28" s="86" t="s">
        <v>200</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row>
    <row r="29" spans="1:35" ht="20.100000000000001" customHeight="1" x14ac:dyDescent="0.2">
      <c r="A29" s="87"/>
      <c r="B29" s="86" t="s">
        <v>201</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row>
    <row r="30" spans="1:35" ht="20.100000000000001" customHeight="1" x14ac:dyDescent="0.2">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row>
    <row r="31" spans="1:35" ht="20.100000000000001" customHeight="1" x14ac:dyDescent="0.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row>
    <row r="32" spans="1:35" ht="20.100000000000001" customHeight="1" x14ac:dyDescent="0.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row>
    <row r="33" spans="1:35" ht="20.100000000000001" customHeight="1" x14ac:dyDescent="0.2">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1:35" ht="20.100000000000001" customHeight="1"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row>
    <row r="35" spans="1:35" ht="20.100000000000001" customHeight="1" x14ac:dyDescent="0.2">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row>
    <row r="36" spans="1:35" ht="20.100000000000001" customHeight="1" x14ac:dyDescent="0.2">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row>
    <row r="37" spans="1:35" ht="20.100000000000001" customHeight="1" x14ac:dyDescent="0.2">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row>
    <row r="38" spans="1:35" ht="20.100000000000001" customHeight="1" x14ac:dyDescent="0.2">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row>
    <row r="39" spans="1:35" ht="20.100000000000001" customHeight="1" x14ac:dyDescent="0.2">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row>
    <row r="40" spans="1:35" ht="20.100000000000001"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20.100000000000001"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20.100000000000001"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20.100000000000001"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20.100000000000001"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20.100000000000001"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20.100000000000001"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20.100000000000001"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20.100000000000001"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20.100000000000001"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20.100000000000001"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20.100000000000001"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20.100000000000001"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20.100000000000001"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20.100000000000001"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20.100000000000001"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20.100000000000001"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20.100000000000001"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20.100000000000001"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sheetData>
  <mergeCells count="56">
    <mergeCell ref="A30:AI39"/>
    <mergeCell ref="AI21:AI29"/>
    <mergeCell ref="A21:A29"/>
    <mergeCell ref="B12:AI12"/>
    <mergeCell ref="AA14:AD16"/>
    <mergeCell ref="A20:AI20"/>
    <mergeCell ref="A14:E14"/>
    <mergeCell ref="A15:F16"/>
    <mergeCell ref="A18:E18"/>
    <mergeCell ref="AA18:AB18"/>
    <mergeCell ref="AD18:AE18"/>
    <mergeCell ref="A19:AI19"/>
    <mergeCell ref="A17:AI17"/>
    <mergeCell ref="M14:Z14"/>
    <mergeCell ref="M15:Z15"/>
    <mergeCell ref="M16:Z16"/>
    <mergeCell ref="A1:AI1"/>
    <mergeCell ref="A11:AI11"/>
    <mergeCell ref="Q9:AI9"/>
    <mergeCell ref="V6:AI6"/>
    <mergeCell ref="V7:AI7"/>
    <mergeCell ref="Q7:U7"/>
    <mergeCell ref="Q8:U8"/>
    <mergeCell ref="A10:AI10"/>
    <mergeCell ref="A5:P9"/>
    <mergeCell ref="Q3:AI5"/>
    <mergeCell ref="A2:P3"/>
    <mergeCell ref="K4:P4"/>
    <mergeCell ref="W2:Y2"/>
    <mergeCell ref="AC2:AD2"/>
    <mergeCell ref="Z2:AA2"/>
    <mergeCell ref="B27:AH27"/>
    <mergeCell ref="B28:AH28"/>
    <mergeCell ref="B29:AH29"/>
    <mergeCell ref="B26:AH26"/>
    <mergeCell ref="AE14:AH16"/>
    <mergeCell ref="B25:AH25"/>
    <mergeCell ref="W18:Y18"/>
    <mergeCell ref="G18:H18"/>
    <mergeCell ref="I18:J18"/>
    <mergeCell ref="P18:Q18"/>
    <mergeCell ref="L18:N18"/>
    <mergeCell ref="U18:V18"/>
    <mergeCell ref="B22:AH22"/>
    <mergeCell ref="B23:AH23"/>
    <mergeCell ref="B24:AH24"/>
    <mergeCell ref="G15:K15"/>
    <mergeCell ref="B21:AH21"/>
    <mergeCell ref="G14:K14"/>
    <mergeCell ref="G16:K16"/>
    <mergeCell ref="AF2:AG2"/>
    <mergeCell ref="Q6:U6"/>
    <mergeCell ref="Q2:U2"/>
    <mergeCell ref="A13:AI13"/>
    <mergeCell ref="V8:AG8"/>
    <mergeCell ref="AH8:AI8"/>
  </mergeCells>
  <phoneticPr fontId="1"/>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様式第１号</vt:lpstr>
      <vt:lpstr>様式第1-2号</vt:lpstr>
      <vt:lpstr>様式第1-3号</vt:lpstr>
      <vt:lpstr>様式第２号</vt:lpstr>
      <vt:lpstr>様式第３号</vt:lpstr>
      <vt:lpstr>様式第４号</vt:lpstr>
      <vt:lpstr>様式第４-２ 号（実務経験証明書） </vt:lpstr>
      <vt:lpstr>様式第５号</vt:lpstr>
      <vt:lpstr>様式第６号</vt:lpstr>
      <vt:lpstr>様式第７号</vt:lpstr>
      <vt:lpstr>様式第８号</vt:lpstr>
      <vt:lpstr>業種コード</vt:lpstr>
      <vt:lpstr>県コード</vt:lpstr>
      <vt:lpstr>様式第７号!JUMP_GOU_1</vt:lpstr>
      <vt:lpstr>様式第７号!JUMP_GOU_2</vt:lpstr>
      <vt:lpstr>様式第７号!JUMP_GOU_3</vt:lpstr>
      <vt:lpstr>様式第７号!JUMP_GOU_5</vt:lpstr>
      <vt:lpstr>'様式第1-2号'!Print_Area</vt:lpstr>
      <vt:lpstr>'様式第1-3号'!Print_Area</vt:lpstr>
      <vt:lpstr>様式第１号!Print_Area</vt:lpstr>
      <vt:lpstr>様式第２号!Print_Area</vt:lpstr>
      <vt:lpstr>様式第３号!Print_Area</vt:lpstr>
      <vt:lpstr>'様式第４-２ 号（実務経験証明書） '!Print_Area</vt:lpstr>
      <vt:lpstr>様式第４号!Print_Area</vt:lpstr>
      <vt:lpstr>様式第５号!Print_Area</vt:lpstr>
      <vt:lpstr>様式第６号!Print_Area</vt:lpstr>
      <vt:lpstr>様式第７号!Print_Area</vt:lpstr>
      <vt:lpstr>様式第８号!Print_Area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鈴木亘</dc:creator>
  <cp:lastModifiedBy>多田清子</cp:lastModifiedBy>
  <cp:lastPrinted>2018-12-03T23:17:30Z</cp:lastPrinted>
  <dcterms:created xsi:type="dcterms:W3CDTF">2012-06-08T05:54:03Z</dcterms:created>
  <dcterms:modified xsi:type="dcterms:W3CDTF">2018-12-03T23:20:01Z</dcterms:modified>
</cp:coreProperties>
</file>